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harts/chart1.xml" ContentType="application/vnd.openxmlformats-officedocument.drawingml.chart+xml"/>
  <Override PartName="/xl/customProperty4.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S:\Nicko's Files 2021\Desktop\Mellpi 2022\Local Nutrition Workers\BNS\"/>
    </mc:Choice>
  </mc:AlternateContent>
  <xr:revisionPtr revIDLastSave="0" documentId="13_ncr:1_{27D4E839-E8F8-48B8-9555-8C080F9A4FE0}" xr6:coauthVersionLast="47" xr6:coauthVersionMax="47" xr10:uidLastSave="{00000000-0000-0000-0000-000000000000}"/>
  <workbookProtection workbookAlgorithmName="SHA-512" workbookHashValue="mXw0yJ5BPbXr2ID3vBjdvHK9xkXg0TifnsrXo1OJrKrpZZbdKa4nxCjpf0N8pFRbJM8xWPI8ufq3w6rlUdjrDw==" workbookSaltValue="Wu1hsoFu5E62z/E4FNY1qw==" workbookSpinCount="100000" lockStructure="1"/>
  <bookViews>
    <workbookView xWindow="-16320" yWindow="-12600" windowWidth="16440" windowHeight="29040" tabRatio="714" activeTab="2" xr2:uid="{3EC8F713-FEDA-4B19-B4B5-39B5A222D4CB}"/>
  </bookViews>
  <sheets>
    <sheet name="Welcome" sheetId="13" r:id="rId1"/>
    <sheet name="BNS Form 5d" sheetId="2" r:id="rId2"/>
    <sheet name="BNS Form 6d 7d" sheetId="9" r:id="rId3"/>
    <sheet name="BNS Form 8d" sheetId="10" r:id="rId4"/>
    <sheet name="PCOBNS Exam Outline" sheetId="21" r:id="rId5"/>
    <sheet name="Writen Exam Computation Sheet" sheetId="20" r:id="rId6"/>
    <sheet name="Overall Score" sheetId="22" r:id="rId7"/>
    <sheet name="Library" sheetId="14" state="hidden" r:id="rId8"/>
  </sheets>
  <definedNames>
    <definedName name="chkx">Library!$E$3:$E$4</definedName>
    <definedName name="_xlnm.Print_Area" localSheetId="1">'BNS Form 5d'!$B$1:$K$59</definedName>
    <definedName name="_xlnm.Print_Area" localSheetId="2">'BNS Form 6d 7d'!$B$1:$F$88</definedName>
    <definedName name="_xlnm.Print_Area" localSheetId="3">'BNS Form 8d'!$A$1:$E$54</definedName>
    <definedName name="_xlnm.Print_Area" localSheetId="6">'Overall Score'!$A$1:$AC$36</definedName>
    <definedName name="_xlnm.Print_Area" localSheetId="4">'PCOBNS Exam Outline'!$A$1:$K$54</definedName>
    <definedName name="_xlnm.Print_Area" localSheetId="5">'Writen Exam Computation Sheet'!$A$1:$N$40</definedName>
    <definedName name="_xlnm.Print_Titles" localSheetId="1">'BNS Form 5d'!$29:$31</definedName>
    <definedName name="_xlnm.Print_Titles" localSheetId="2">'BNS Form 6d 7d'!$64:$65</definedName>
    <definedName name="_xlnm.Print_Titles" localSheetId="3">'BNS Form 8d'!$17:$19</definedName>
    <definedName name="rating2">Library!$G$3:$G$5</definedName>
    <definedName name="rating3">Library!$H$3:$H$4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20" l="1"/>
  <c r="C12" i="10"/>
  <c r="C13" i="9"/>
  <c r="E24" i="22"/>
  <c r="E20" i="22"/>
  <c r="G20" i="22"/>
  <c r="F20" i="9"/>
  <c r="F21" i="9"/>
  <c r="F22" i="9"/>
  <c r="F23" i="9"/>
  <c r="F24" i="9"/>
  <c r="F26" i="9"/>
  <c r="F25" i="9"/>
  <c r="F28" i="9"/>
  <c r="E19" i="22"/>
  <c r="G19" i="22"/>
  <c r="G25" i="22"/>
</calcChain>
</file>

<file path=xl/sharedStrings.xml><?xml version="1.0" encoding="utf-8"?>
<sst xmlns="http://schemas.openxmlformats.org/spreadsheetml/2006/main" count="249" uniqueCount="219">
  <si>
    <t>Date of Monitoring</t>
  </si>
  <si>
    <t>ELEMENTS</t>
  </si>
  <si>
    <t>PERFORMANCE LEVEL</t>
  </si>
  <si>
    <t>DOCUMENT SOURCE</t>
  </si>
  <si>
    <t>RATING</t>
  </si>
  <si>
    <t>REMARKS/ EVIDENCE</t>
  </si>
  <si>
    <t>Planning</t>
  </si>
  <si>
    <t>For the period</t>
  </si>
  <si>
    <t>Birthday</t>
  </si>
  <si>
    <t>Sex</t>
  </si>
  <si>
    <t>Address</t>
  </si>
  <si>
    <t>Date of Appointment</t>
  </si>
  <si>
    <t>A</t>
  </si>
  <si>
    <t>B</t>
  </si>
  <si>
    <t>Area of Assignment</t>
  </si>
  <si>
    <t xml:space="preserve">Parameters </t>
  </si>
  <si>
    <t>Name of Team Member</t>
  </si>
  <si>
    <t>Designation and Office</t>
  </si>
  <si>
    <t>Date Signed</t>
  </si>
  <si>
    <t>Trainings attended in the previous year:</t>
  </si>
  <si>
    <t>1.</t>
  </si>
  <si>
    <t>2.</t>
  </si>
  <si>
    <t>3.</t>
  </si>
  <si>
    <t>Performance of Nutrition Worker Management Functions</t>
  </si>
  <si>
    <t>Performance of Nutrition Program Management Functions</t>
  </si>
  <si>
    <t>A.</t>
  </si>
  <si>
    <t>C.</t>
  </si>
  <si>
    <t>D.</t>
  </si>
  <si>
    <t>E.</t>
  </si>
  <si>
    <t>F.</t>
  </si>
  <si>
    <t>G.</t>
  </si>
  <si>
    <t>Coordination</t>
  </si>
  <si>
    <t>Resource Generation</t>
  </si>
  <si>
    <t>Monitoring and Evaluation</t>
  </si>
  <si>
    <t>D</t>
  </si>
  <si>
    <t>E</t>
  </si>
  <si>
    <t>G</t>
  </si>
  <si>
    <t>C</t>
  </si>
  <si>
    <t>TARGET RATING</t>
  </si>
  <si>
    <t>PERFORMANCE RATING</t>
  </si>
  <si>
    <t>WELCOME</t>
  </si>
  <si>
    <t>MONITORING AND EVALUATION</t>
  </si>
  <si>
    <t>Documentation and record-keeping</t>
  </si>
  <si>
    <t>MELLPI PRO FORM 5d: BARANGAY NUTRITION SCHOLAR MONITORING</t>
  </si>
  <si>
    <t>Name of BNS</t>
  </si>
  <si>
    <t>Area of Deployment</t>
  </si>
  <si>
    <t>Educational Attainment</t>
  </si>
  <si>
    <t>Number of Years as BNS</t>
  </si>
  <si>
    <t>(Barangay, City/ Municipality)</t>
  </si>
  <si>
    <r>
      <t>Graduated from a 5-day training on</t>
    </r>
    <r>
      <rPr>
        <sz val="12"/>
        <color rgb="FFFF0000"/>
        <rFont val="Calibri"/>
        <family val="2"/>
        <scheme val="minor"/>
      </rPr>
      <t xml:space="preserve"> </t>
    </r>
    <r>
      <rPr>
        <sz val="12"/>
        <color rgb="FF000000"/>
        <rFont val="Calibri"/>
        <family val="2"/>
        <scheme val="minor"/>
      </rPr>
      <t xml:space="preserve">nutrition assessment </t>
    </r>
    <r>
      <rPr>
        <sz val="12"/>
        <color theme="1"/>
        <rFont val="Calibri"/>
        <family val="2"/>
        <scheme val="minor"/>
      </rPr>
      <t>and nutrition-related topics before barangay service</t>
    </r>
  </si>
  <si>
    <t>_______     _______</t>
  </si>
  <si>
    <t xml:space="preserve">  Yes             No</t>
  </si>
  <si>
    <t>Barangay Nutrition Scholar Monitoring Radial Diagram</t>
  </si>
  <si>
    <t>MELLPI PRO FORM 6d: RADIAL DIAGRAM FOR BARANGAY NUTRITION SCHOLAR MONITORING</t>
  </si>
  <si>
    <t>MELLPI PRO FORM 7d: DISCUSSION QUESTION FOR LEARNING AND ACTION</t>
  </si>
  <si>
    <t>MELLPI PRO FORM 8d: ACTION SHEET TO IMPROVE PERFORMANCE</t>
  </si>
  <si>
    <t>Advocacy and Promotion</t>
  </si>
  <si>
    <t>Completed a 5-day BNS continuing education</t>
  </si>
  <si>
    <t xml:space="preserve">F </t>
  </si>
  <si>
    <t>B.</t>
  </si>
  <si>
    <t>A. Coordination</t>
  </si>
  <si>
    <t>B. Advocacy and Promotion</t>
  </si>
  <si>
    <t>C. Planning</t>
  </si>
  <si>
    <t>E. Monitoring and Evaluation</t>
  </si>
  <si>
    <t>F. Resource Generation</t>
  </si>
  <si>
    <t>G. Documentation and record-keeping</t>
  </si>
  <si>
    <t>Received: _____________________________</t>
  </si>
  <si>
    <t>Date: _____________________________</t>
  </si>
  <si>
    <t>Implementation</t>
  </si>
  <si>
    <t>D. Implementation</t>
  </si>
  <si>
    <t>Rating</t>
  </si>
  <si>
    <t>BNS coordinates with
the BNC for the
BNC meetings
conducted at least
twice a year</t>
  </si>
  <si>
    <t>BNS coordinates the
BNC meetings
conducted at least 
three times a year
and provides
printed/ electronic
official
communication and
agenda for the
meeting</t>
  </si>
  <si>
    <t>BNS performs the
functions in Level 2
for quarterly BNC
meetings, achieves
quorum for at least
three meetings and
provides a
printed/electronic
copy of the approved
minutes of meeting
to the BNC members</t>
  </si>
  <si>
    <t>BNS performs the
functions in Level 2
for quarterly BNC
meetings, achieves
quorum for all BNC
meetings and
provides a
printed/electronic
copy of the approved
minutes of meeting
to the BNC members</t>
  </si>
  <si>
    <t>Letter to BNC
Members
BNC Meeting Agenda
Minutes of the
meeting
Attendance
BNS Action Plan
BNS Accomplishment</t>
  </si>
  <si>
    <t>BNS coordinates
implementation of
at least one nutrition
PAP in the BNAP</t>
  </si>
  <si>
    <t>BNS coordinates
implementation of
more than one
nutrition PAP in the
BNAP</t>
  </si>
  <si>
    <t>BNS coordinates
implementation of at
least 80% of the PAPs
in the BNAP</t>
  </si>
  <si>
    <t>BNS coordinates
implementation of
more than 80% of
the PAPs in the BNAP</t>
  </si>
  <si>
    <t>BNS coordinates
implementation of
more than 80% of
the PAPs in the BNAP
and other
nutrition-related
activities in the
barangay  beyond
the activities in the
BNAP</t>
  </si>
  <si>
    <t>Barangay Nutrition
Action Plan
Minutes of meeting
Accomplishment
report
Documentation
report
BNS Action Plan
BNS Accomplishment</t>
  </si>
  <si>
    <t>BNS informs the BNC
members of the
objectives, activities,
schedule and other
relevant information
on Operation
Timbang Plus</t>
  </si>
  <si>
    <t xml:space="preserve">BNS provides BNC
members 
information on the
results of Operation
Timbang Plus
including the specific
households with
manourished
children and on the
priorities of the
Philippine Plan of
Action for Nutrition </t>
  </si>
  <si>
    <t>Minutes of meeting
Documentation
report
BNS diary
BNS Action Plan
BNS Accomplishment</t>
  </si>
  <si>
    <t>Barangay Nurtition
Action Plan
Resolution
BNS Action Plan
BNS Accomplishment</t>
  </si>
  <si>
    <t>Conducts OPT Plus
among children 0-59
months with at least
80% coverage and
provides counseling
to parents and
caregivers to
promote positive
nutrition behavior</t>
  </si>
  <si>
    <t>Performs activities in
Level 3 and conducts
or assists in nutrition
and health education
to mothers especially
the pregnant and
lactating women</t>
  </si>
  <si>
    <t>Monitors the
nutritional status of
children 0-59 months
in areas covered by
the BNS through
conduct of Operation
Timbang Plus and
follow-up weighing</t>
  </si>
  <si>
    <t>Monitors the
nutritional status of
children 0-59 months
and conducts
follow-up visits to
parents/ caregivers
of malnourished
children in areas
covered by the BNS
to improve program
participation</t>
  </si>
  <si>
    <t>Monitors the
nutritional status of
children, conducts
follow-up visits to
parents/ caregivers
and monitors the
implementation of
PAPs in the Barangay
Nutrition Action Plan
in the areas assigned
to the BNS</t>
  </si>
  <si>
    <t>Performs the
functions in Level 3
and monitors
implementation of
nutrition-related
laws and policies
such as ASIN Law,
Mandatory Food
Fortification Law,
Milk Code, etc.</t>
  </si>
  <si>
    <t>Performs the
functions in Level 4
and provides results
of monitoring and
feedback to the
Barangay Nutrition
Committee,
City/Municipal
Nutrition Program
Coordinators and/or
Nutrition Action
Officers</t>
  </si>
  <si>
    <t>BNS identifies
possible resources
for nutrition PAPs</t>
  </si>
  <si>
    <t>BNS conducts
resource generation
activities for nutrition
PAPs</t>
  </si>
  <si>
    <t>BNS together with
BNC mobilizes LGU
resources for
nutrition PAPs</t>
  </si>
  <si>
    <t>BNS together with
BNC mobilizes LGU
resources and
conducts resource
generation activties
for nutrition PAPs</t>
  </si>
  <si>
    <t>BNS  maintains the
list of agreements
during BNC meetings
and masterlist of
beneficiaries of
nutrition PAPs</t>
  </si>
  <si>
    <t>BNS maintains a
printed and/or
electronic copy of the
BNC minutes of
meetings and
masterlist of
beneficiaries of
nutrition PAPs
readily accessible to
the BNC</t>
  </si>
  <si>
    <t>BNS maintains the
documents in Level 2
and printed and/or
electronic copies of
the following:
1. OPT Plus reports
2. Family Profiles
3. Nutrition Situation
4. Masterlits of
beneficiaries
5. Barangay
Nutrition Action Plan
6. Accomplishment
Report
7. Documentation
reports
(Should be readily
accessible to BNC
members)</t>
  </si>
  <si>
    <t xml:space="preserve">
B. Advocacy and
Promotion</t>
  </si>
  <si>
    <t>E. Monitoring and
Evaluation</t>
  </si>
  <si>
    <t>F. Resource
Generation</t>
  </si>
  <si>
    <t>G. Documentation
and record-keeping</t>
  </si>
  <si>
    <t xml:space="preserve">For the period </t>
  </si>
  <si>
    <t>BNS together with BNC mobilizes LGU resources and conducts resource generation activities for nutrition PAPs with partners</t>
  </si>
  <si>
    <t xml:space="preserve">BNS performs the
functions in Level 2
for quarterly BNC
meetings, achieves
 quarterly meetings and
maintains the
minutes of meetings </t>
  </si>
  <si>
    <t xml:space="preserve">BNS formulates BNSAP      </t>
  </si>
  <si>
    <t>BNSAP was reviewed by his/her Supervisor (Midwife, Nutrition Program Coordinator or the Nutrition Action Officer)</t>
  </si>
  <si>
    <t>In addition to Level 2, the BNSAP was signed and approved by the BNC Chairperson</t>
  </si>
  <si>
    <t xml:space="preserve">In addition to level 3, BNSAP submitted before the implementation year </t>
  </si>
  <si>
    <t>In addition to level 4, the BNSAP was revisited for adjustments or retention of targets.</t>
  </si>
  <si>
    <t>Conducts Operation
Timbang Plus among
children 0-59 months
together with the OPT Plus Team
Barangay Health
Worker under
supervision of the
midwife or the designated BNS Supervisor</t>
  </si>
  <si>
    <t>Conducts OPT Plus
among children 0-59
months with at least
80% to 110% coverage,
provides counseling
to parents and
caregivers and refers
malnourished
children for
appropriate nutrition
interventions</t>
  </si>
  <si>
    <t>Performs activities in
Level 4 and assists in
the delivery of
nutrition-specific/sensitive and enbaling programs and 
services</t>
  </si>
  <si>
    <t>BNS Action Plan
BNS Accomplishment
BNS diary
Records of referral
and follow through
Documentation
report
DOH Projected Population based on PSA or CBMIS based population</t>
  </si>
  <si>
    <t xml:space="preserve">e-OPT Plus reports
Family Profiles
Nutrition situation
Masterlist of
beneficiaries
Barangay Nutrition
Action Plan
Accomplishment
Documentation
report
BNS Action Plan
BNS Monthly
Accomplishment Report
BNS Semestral
Accomplishment Report
BNS Diary
Minutes of Meetings
</t>
  </si>
  <si>
    <t>BNS maintains the
documents in Level 3
and the following
BNS reports:
1. BNS Action Plan
2. BNS Accomplishment Report
3. BNS Diary</t>
  </si>
  <si>
    <t>BNS maintains
documents in Level 4
and organized by
year, purok/ sitio or
as applicable and the following
BNS reports:
1. BNS Monthly and Semestral/Annual
Accomplishment Report</t>
  </si>
  <si>
    <t>BNS provides
information on the
activities and
priorities in Level 2
and on the Barangay
Nutrition Action Plan
to at least 50% of
BNC members based on sharing of at least 1 BNC member during learning and discussion.</t>
  </si>
  <si>
    <t>(Ask BNC to share accomplishments along parameters in levels 3,4,5)</t>
  </si>
  <si>
    <t xml:space="preserve">BNS provides
information on the
activities and
priorities in Level 3
including relevant
updates to the community and more
than 50% of BNC
members based on sharing of at least 2 BNC members.
</t>
  </si>
  <si>
    <t xml:space="preserve">BNS provides
information on the
activities and
priorities in Level 4 and other stakeholders outside to the BNC based on sharing of at least 2 BNS members.
</t>
  </si>
  <si>
    <t>BNS assist the BNC Chair for the organization or reorganization, or reactivation of the Barangay Nutrition Committee</t>
  </si>
  <si>
    <t>BNS assist in the formulation of the BNAP based on relevant evidence</t>
  </si>
  <si>
    <t>BNS assists in mobilizing at least
50% of the BNC members to
formulate the Barangay Nutrition
Action Plan and BNAP has been approved and adopted (MOV reso., EO - Barangay)</t>
  </si>
  <si>
    <t xml:space="preserve">BNS assists in
mobilizing more than 50% of the BNC members to
formulate the Barangay Nutrition Action Plan with monitoring and evaluation mechanisms in place </t>
  </si>
  <si>
    <t>BNS assists in all BNC members in re-targeting or adjusting the approved
the Barangay Nutrition Action Plan formulated in Level 4</t>
  </si>
  <si>
    <t>Barangay Nurtition
Action Plan
Resolution
BNS Action Plan
BNS Accomplishment
Resolution or EO</t>
  </si>
  <si>
    <t>Operation Timbang
Plus reports
BNS Action Plan
BNS Accomplishment
BNS diary
Records of follow-up
visits
Records of
monitoring policies
Monitoring report
BNAP Quarterly Report</t>
  </si>
  <si>
    <t>BNS Action Plan, Accomplishment Report
Barangay Nutrition
Action Plan
Approved Annual
Budget
Resolution
Minutes of meeting
Record of resources
generated
Documentation
report</t>
  </si>
  <si>
    <t xml:space="preserve">Accomplishments of the BNS </t>
  </si>
  <si>
    <t>Good practices related to the accomplishments of the BNS</t>
  </si>
  <si>
    <t>Issues and challenges encountered by the BNS</t>
  </si>
  <si>
    <t>Actions taken to address issues and challenges</t>
  </si>
  <si>
    <t>Recommendation for the BNS</t>
  </si>
  <si>
    <t>Signature/ Date</t>
  </si>
  <si>
    <t>Date of Monitoring      ___________________</t>
  </si>
  <si>
    <t>NUTRITION PROGRAM MANAGEMENT FUNCTIONS</t>
  </si>
  <si>
    <t>NUTRITION PROGRAM MANAGEMENT FUNCTION</t>
  </si>
  <si>
    <t>Score</t>
  </si>
  <si>
    <t>Check or X</t>
  </si>
  <si>
    <t>✓</t>
  </si>
  <si>
    <t>x</t>
  </si>
  <si>
    <t>Name of BNS:</t>
  </si>
  <si>
    <t>ACTUAL SCORE</t>
  </si>
  <si>
    <t>Overall Score</t>
  </si>
  <si>
    <t>GUIDE</t>
  </si>
  <si>
    <t>Criterion</t>
  </si>
  <si>
    <t>Points</t>
  </si>
  <si>
    <t>Weight</t>
  </si>
  <si>
    <t>Part I: MELLPI Pro</t>
  </si>
  <si>
    <t>Total</t>
  </si>
  <si>
    <t>Rating 2</t>
  </si>
  <si>
    <t>Rating 3</t>
  </si>
  <si>
    <t xml:space="preserve">Date of Exam: ______________________________________ </t>
  </si>
  <si>
    <t>Name of Child</t>
  </si>
  <si>
    <t>Date of Measurement</t>
  </si>
  <si>
    <t>Age-in-
Months</t>
  </si>
  <si>
    <t>Height</t>
  </si>
  <si>
    <t>Nutritional Status</t>
  </si>
  <si>
    <t>Weight for Age</t>
  </si>
  <si>
    <t>Height/
Length for Age</t>
  </si>
  <si>
    <t>Weight for Height/
Length</t>
  </si>
  <si>
    <t>SCORE:</t>
  </si>
  <si>
    <t>TBD manual score reflect on the summary</t>
  </si>
  <si>
    <t>Note: This part is all or nothing. The examinee should get all the answers correct to get 20 points otherwise, the examinee will get zero.</t>
  </si>
  <si>
    <t>✓ or X</t>
  </si>
  <si>
    <t xml:space="preserve">Area of Assignment:  </t>
  </si>
  <si>
    <t>Received:</t>
  </si>
  <si>
    <t>Date:</t>
  </si>
  <si>
    <t>Recommendation for the Barangay and Local Nutrition Committee</t>
  </si>
  <si>
    <t>Written Exam</t>
  </si>
  <si>
    <t>NNC RO will formulate the PCOBNS exam questions with the following topics.</t>
  </si>
  <si>
    <t>The exam can either be in English or Filipino.</t>
  </si>
  <si>
    <t>I. Multiple Choice ( 10 Items)</t>
  </si>
  <si>
    <t>A. Nutrition concepts</t>
  </si>
  <si>
    <t>1. Stunting, Wasting, Overweight and Obesity</t>
  </si>
  <si>
    <t>2. Micronutrient Deficiencies</t>
  </si>
  <si>
    <t>3. First 1000 Days</t>
  </si>
  <si>
    <t>B. Nutrition Policies</t>
  </si>
  <si>
    <t>1. PD 1569 Strengthening of the Barangay Nutrition Program</t>
  </si>
  <si>
    <t>2. RA 8172 ASIN Law</t>
  </si>
  <si>
    <t>3. RA 8976 Food Fortification Law</t>
  </si>
  <si>
    <t>4. RA 11148 Kalusugan ng Mag Nanay Act</t>
  </si>
  <si>
    <t>C. Advocacies/ Campaigns</t>
  </si>
  <si>
    <t>1. 2021 National Nutrition Month Celebration Talking Points</t>
  </si>
  <si>
    <t>2. National Breastfeeding Awareness Month</t>
  </si>
  <si>
    <t>3. Ten Kumainments</t>
  </si>
  <si>
    <t>4. Pinggan Pinoy</t>
  </si>
  <si>
    <t>D. Operation Timbang Plus</t>
  </si>
  <si>
    <t>E. Barangay Nutrition Program Management</t>
  </si>
  <si>
    <t>1. Barangay Nutrition Committee</t>
  </si>
  <si>
    <t>2. Barangay Nutrition Action Plan Formulation</t>
  </si>
  <si>
    <t>3. Monitoring</t>
  </si>
  <si>
    <t>II. True or False (10 Items). Exam questions will be taken from the list of topics in I.</t>
  </si>
  <si>
    <t>III. Matching Type (10 Items).</t>
  </si>
  <si>
    <t>A. Two lists will be generated: 1. PPAN Priorities and 2. Programs, Projects and</t>
  </si>
  <si>
    <t xml:space="preserve">Activities. </t>
  </si>
  <si>
    <t>B. The examinee will match the PPAN Priority with the Programs, Projects and</t>
  </si>
  <si>
    <t>Activities</t>
  </si>
  <si>
    <t>IV. Determination of Age-in-months and Nutritional Status (20 items)</t>
  </si>
  <si>
    <t>A. The examinee will gather/ visit 10 children under five</t>
  </si>
  <si>
    <t>B.  Gather pertinent information such as name, sex, brithday, etc.</t>
  </si>
  <si>
    <t xml:space="preserve">C. Measure their weight and height </t>
  </si>
  <si>
    <t>D. Calculate their age in months and determine their nutritional status</t>
  </si>
  <si>
    <t>The NNC RO shall submit the exam questionnaire along with the answer key to NSD and shall</t>
  </si>
  <si>
    <t>become part of the pool of questions for ROBNS Exam. 
The NNC RO shall also submit the BNS</t>
  </si>
  <si>
    <t>Exam Summary of Answers to NSD for consolidation and determination of topics with low</t>
  </si>
  <si>
    <t>awareness/ knowledge.</t>
  </si>
  <si>
    <t>Practical Assessment: Determination of Age-in-Months and Determination of Nutritional Status</t>
  </si>
  <si>
    <t>SEARCH FOR PROVINCIAL/CITY OUTSTANDING BARANGAY NUTRITION SCHOLAR</t>
  </si>
  <si>
    <t>Part II: Written Exam</t>
  </si>
  <si>
    <t>A. Multiple choice (10)</t>
  </si>
  <si>
    <t>B. True or False (10)</t>
  </si>
  <si>
    <t>C. Matching type (10)</t>
  </si>
  <si>
    <t>D. Determination of Age-in-months and Nutritional Status (20)</t>
  </si>
  <si>
    <t>BARANGAY NUTRITION SCHOLAR</t>
  </si>
  <si>
    <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</si>
</sst>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9]mmmm\ dd\,\ yyyy;@"/>
    <numFmt numFmtId="165" formatCode="mmm\ d\,\ yyyy"/>
    <numFmt numFmtId="166" formatCode="d\ mmm\.\ yyyy"/>
    <numFmt numFmtId="167" formatCode="mmmm\ d\,\ yyyy"/>
  </numFmts>
  <fonts count="39"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color theme="1"/>
      <name val="Calibri"/>
      <family val="2"/>
    </font>
    <font>
      <sz val="11"/>
      <color theme="1"/>
      <name val="Calibri"/>
      <family val="2"/>
      <scheme val="minor"/>
    </font>
    <font>
      <sz val="11"/>
      <color theme="0"/>
      <name val="Calibri"/>
      <family val="2"/>
      <scheme val="minor"/>
    </font>
    <font>
      <b/>
      <sz val="11"/>
      <color rgb="FFFF0000"/>
      <name val="Calibri"/>
      <family val="2"/>
      <scheme val="minor"/>
    </font>
    <font>
      <sz val="48"/>
      <color theme="1"/>
      <name val="Aharoni"/>
    </font>
    <font>
      <sz val="72"/>
      <color theme="1"/>
      <name val="Calibri"/>
      <family val="2"/>
      <scheme val="minor"/>
    </font>
    <font>
      <i/>
      <sz val="14"/>
      <color theme="1"/>
      <name val="Calibri"/>
      <family val="2"/>
      <scheme val="minor"/>
    </font>
    <font>
      <sz val="36"/>
      <color theme="1"/>
      <name val="Aharoni"/>
    </font>
    <font>
      <b/>
      <sz val="11"/>
      <name val="Calibri"/>
      <family val="2"/>
      <scheme val="minor"/>
    </font>
    <font>
      <sz val="12"/>
      <color rgb="FFFF0000"/>
      <name val="Calibri"/>
      <family val="2"/>
      <scheme val="minor"/>
    </font>
    <font>
      <sz val="12"/>
      <color rgb="FF000000"/>
      <name val="Calibri"/>
      <family val="2"/>
      <scheme val="minor"/>
    </font>
    <font>
      <sz val="11"/>
      <color rgb="FFFF0000"/>
      <name val="Calibri"/>
      <family val="2"/>
      <scheme val="minor"/>
    </font>
    <font>
      <sz val="12"/>
      <name val="Calibri"/>
      <family val="2"/>
    </font>
    <font>
      <sz val="11"/>
      <name val="Calibri"/>
      <family val="2"/>
      <scheme val="minor"/>
    </font>
    <font>
      <sz val="11"/>
      <color rgb="FFC00000"/>
      <name val="Calibri"/>
      <family val="2"/>
      <scheme val="minor"/>
    </font>
    <font>
      <b/>
      <sz val="12"/>
      <color rgb="FFC00000"/>
      <name val="Calibri"/>
      <family val="2"/>
      <scheme val="minor"/>
    </font>
    <font>
      <sz val="8"/>
      <name val="Calibri"/>
      <family val="2"/>
      <scheme val="minor"/>
    </font>
    <font>
      <sz val="12"/>
      <name val="Calibri"/>
      <family val="2"/>
      <scheme val="minor"/>
    </font>
    <font>
      <sz val="24"/>
      <color theme="1"/>
      <name val="Calibri"/>
      <family val="2"/>
      <scheme val="minor"/>
    </font>
    <font>
      <sz val="11"/>
      <color theme="1"/>
      <name val="Calibri"/>
      <family val="2"/>
    </font>
    <font>
      <sz val="26"/>
      <color theme="1"/>
      <name val="Calibri"/>
      <family val="2"/>
    </font>
    <font>
      <sz val="11"/>
      <name val="Arial"/>
      <family val="2"/>
    </font>
    <font>
      <sz val="11"/>
      <color theme="1"/>
      <name val="Arial"/>
      <family val="2"/>
    </font>
    <font>
      <b/>
      <sz val="14"/>
      <color theme="1"/>
      <name val="Calibri"/>
      <family val="2"/>
    </font>
    <font>
      <i/>
      <sz val="12"/>
      <color theme="1"/>
      <name val="Calibri"/>
      <family val="2"/>
    </font>
    <font>
      <b/>
      <sz val="12"/>
      <color theme="1"/>
      <name val="Calibri"/>
      <family val="2"/>
    </font>
    <font>
      <sz val="11"/>
      <color theme="1"/>
      <name val="Arial"/>
      <family val="2"/>
    </font>
    <font>
      <b/>
      <sz val="8"/>
      <color rgb="FF202124"/>
      <name val="Arial"/>
      <family val="2"/>
    </font>
    <font>
      <b/>
      <sz val="11"/>
      <color theme="1"/>
      <name val="Calibri"/>
      <family val="2"/>
    </font>
    <font>
      <sz val="12"/>
      <color rgb="FF000000"/>
      <name val="Calibri"/>
      <family val="2"/>
    </font>
    <font>
      <sz val="11"/>
      <name val="Arial"/>
      <family val="2"/>
    </font>
    <font>
      <sz val="11"/>
      <color rgb="FF000000"/>
      <name val="Calibri"/>
      <family val="2"/>
    </font>
    <font>
      <i/>
      <sz val="12"/>
      <color rgb="FF000000"/>
      <name val="Calibri"/>
      <family val="2"/>
    </font>
    <font>
      <b/>
      <sz val="11"/>
      <color theme="1"/>
      <name val="Arial"/>
      <family val="2"/>
    </font>
  </fonts>
  <fills count="8">
    <fill>
      <patternFill patternType="none"/>
    </fill>
    <fill>
      <patternFill patternType="gray125"/>
    </fill>
    <fill>
      <patternFill patternType="solid">
        <fgColor rgb="FFD0CECE"/>
        <bgColor indexed="64"/>
      </patternFill>
    </fill>
    <fill>
      <patternFill patternType="solid">
        <fgColor theme="0"/>
        <bgColor indexed="64"/>
      </patternFill>
    </fill>
    <fill>
      <patternFill patternType="solid">
        <fgColor rgb="FF99FF66"/>
        <bgColor indexed="64"/>
      </patternFill>
    </fill>
    <fill>
      <patternFill patternType="solid">
        <fgColor rgb="FFD0CECE"/>
        <bgColor rgb="FFD0CECE"/>
      </patternFill>
    </fill>
    <fill>
      <patternFill patternType="solid">
        <fgColor theme="0"/>
        <bgColor theme="0"/>
      </patternFill>
    </fill>
    <fill>
      <patternFill patternType="solid">
        <fgColor rgb="FF2FF20C"/>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6">
    <xf numFmtId="0" fontId="0" fillId="0" borderId="0"/>
    <xf numFmtId="9" fontId="6" fillId="0" borderId="0" applyFont="0" applyFill="0" applyBorder="0" applyAlignment="0" applyProtection="0"/>
    <xf numFmtId="0" fontId="27" fillId="0" borderId="0"/>
    <xf numFmtId="0" fontId="31" fillId="0" borderId="0"/>
    <xf numFmtId="0" fontId="27" fillId="0" borderId="0"/>
    <xf numFmtId="0" fontId="27" fillId="0" borderId="0"/>
  </cellStyleXfs>
  <cellXfs count="290">
    <xf numFmtId="0" fontId="0" fillId="0" borderId="0" xfId="0"/>
    <xf numFmtId="0" fontId="0" fillId="3" borderId="0" xfId="0" applyFill="1"/>
    <xf numFmtId="0" fontId="10" fillId="3" borderId="0" xfId="0" applyFont="1" applyFill="1" applyAlignment="1">
      <alignment horizontal="center"/>
    </xf>
    <xf numFmtId="0" fontId="13" fillId="0" borderId="0" xfId="0" applyFont="1" applyProtection="1"/>
    <xf numFmtId="0" fontId="0" fillId="0" borderId="0" xfId="0" applyProtection="1"/>
    <xf numFmtId="0" fontId="0" fillId="0" borderId="0" xfId="0" applyFont="1" applyProtection="1"/>
    <xf numFmtId="0" fontId="4" fillId="0" borderId="0" xfId="0" applyFont="1" applyProtection="1"/>
    <xf numFmtId="0" fontId="4" fillId="0" borderId="0" xfId="0" applyFont="1" applyBorder="1" applyAlignment="1" applyProtection="1">
      <alignment horizontal="left" indent="5"/>
    </xf>
    <xf numFmtId="0" fontId="4" fillId="0" borderId="0" xfId="0" applyFont="1" applyBorder="1" applyAlignment="1" applyProtection="1">
      <alignment horizontal="left"/>
    </xf>
    <xf numFmtId="0" fontId="0" fillId="0" borderId="0" xfId="0" applyFont="1" applyBorder="1" applyProtection="1"/>
    <xf numFmtId="0" fontId="0" fillId="0" borderId="0" xfId="0" applyBorder="1" applyProtection="1"/>
    <xf numFmtId="0" fontId="0" fillId="0" borderId="0" xfId="0" applyFont="1" applyBorder="1" applyAlignment="1" applyProtection="1">
      <alignment horizontal="left" indent="3"/>
    </xf>
    <xf numFmtId="0" fontId="4" fillId="0" borderId="0" xfId="0" applyFont="1" applyBorder="1" applyAlignment="1" applyProtection="1">
      <alignment horizontal="left" indent="8"/>
    </xf>
    <xf numFmtId="0" fontId="4" fillId="0" borderId="0" xfId="0" applyFont="1" applyAlignment="1" applyProtection="1">
      <alignment horizontal="left" indent="8"/>
    </xf>
    <xf numFmtId="0" fontId="0" fillId="0" borderId="0" xfId="0" applyFont="1" applyAlignment="1" applyProtection="1">
      <alignment horizontal="left" indent="1"/>
    </xf>
    <xf numFmtId="0" fontId="0" fillId="0" borderId="0" xfId="0" applyFont="1" applyBorder="1" applyAlignment="1" applyProtection="1">
      <alignment horizontal="center"/>
    </xf>
    <xf numFmtId="0" fontId="4" fillId="0" borderId="0" xfId="0" applyFont="1" applyBorder="1" applyAlignment="1" applyProtection="1">
      <alignment horizontal="left" indent="4"/>
    </xf>
    <xf numFmtId="0" fontId="4" fillId="0" borderId="0" xfId="0" applyFont="1" applyBorder="1" applyProtection="1"/>
    <xf numFmtId="0" fontId="3" fillId="0" borderId="0" xfId="0" applyFont="1" applyBorder="1" applyProtection="1"/>
    <xf numFmtId="0" fontId="3" fillId="0" borderId="0" xfId="0" applyFont="1" applyAlignment="1" applyProtection="1">
      <alignment horizontal="left" indent="3"/>
    </xf>
    <xf numFmtId="0" fontId="0" fillId="0" borderId="0" xfId="0" applyAlignment="1" applyProtection="1">
      <alignment horizontal="left" indent="1"/>
    </xf>
    <xf numFmtId="0" fontId="4" fillId="0" borderId="0" xfId="0" quotePrefix="1" applyFont="1" applyAlignment="1" applyProtection="1">
      <alignment horizontal="left"/>
    </xf>
    <xf numFmtId="0" fontId="7" fillId="0" borderId="0" xfId="0" applyFont="1" applyProtection="1"/>
    <xf numFmtId="0" fontId="5" fillId="0" borderId="0" xfId="0" applyFont="1" applyAlignment="1" applyProtection="1">
      <alignment vertical="center"/>
    </xf>
    <xf numFmtId="0" fontId="1" fillId="0" borderId="2" xfId="0" applyFont="1" applyBorder="1" applyAlignment="1" applyProtection="1">
      <alignment horizontal="center" vertical="center"/>
    </xf>
    <xf numFmtId="0" fontId="4" fillId="0" borderId="0" xfId="0" applyFont="1" applyBorder="1" applyAlignment="1" applyProtection="1"/>
    <xf numFmtId="0" fontId="0" fillId="0" borderId="0" xfId="0" applyBorder="1" applyAlignment="1" applyProtection="1"/>
    <xf numFmtId="0" fontId="4" fillId="0" borderId="0" xfId="0" applyFont="1" applyBorder="1" applyAlignment="1" applyProtection="1">
      <alignment horizontal="right"/>
    </xf>
    <xf numFmtId="0" fontId="0" fillId="0" borderId="1" xfId="0" applyFont="1" applyBorder="1" applyProtection="1">
      <protection locked="0"/>
    </xf>
    <xf numFmtId="0" fontId="4" fillId="0" borderId="0" xfId="0" applyFont="1" applyBorder="1" applyAlignment="1" applyProtection="1">
      <alignment horizontal="left" indent="1"/>
    </xf>
    <xf numFmtId="0" fontId="4" fillId="0" borderId="0" xfId="0" applyFont="1" applyAlignment="1" applyProtection="1">
      <alignment horizontal="left" indent="6"/>
    </xf>
    <xf numFmtId="0" fontId="4" fillId="0" borderId="0" xfId="0" applyFont="1" applyBorder="1" applyAlignment="1" applyProtection="1">
      <alignment horizontal="left" indent="2"/>
    </xf>
    <xf numFmtId="0" fontId="4" fillId="0" borderId="0" xfId="0" applyFont="1" applyAlignment="1" applyProtection="1">
      <alignment horizontal="left" indent="19"/>
    </xf>
    <xf numFmtId="0" fontId="4" fillId="0" borderId="7" xfId="0" applyFont="1" applyBorder="1" applyAlignment="1" applyProtection="1">
      <alignment horizontal="center"/>
    </xf>
    <xf numFmtId="0" fontId="4" fillId="0" borderId="7" xfId="0" applyFont="1" applyBorder="1" applyProtection="1"/>
    <xf numFmtId="0" fontId="4" fillId="0" borderId="9" xfId="0" applyFont="1" applyBorder="1" applyProtection="1"/>
    <xf numFmtId="9" fontId="0" fillId="0" borderId="2" xfId="1" applyNumberFormat="1" applyFont="1" applyBorder="1" applyAlignment="1" applyProtection="1">
      <alignment horizontal="center"/>
    </xf>
    <xf numFmtId="0" fontId="5" fillId="2" borderId="2"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4" fillId="0" borderId="1" xfId="0" applyFont="1" applyBorder="1" applyAlignment="1" applyProtection="1">
      <alignment horizontal="left"/>
      <protection locked="0"/>
    </xf>
    <xf numFmtId="0" fontId="4" fillId="0" borderId="10" xfId="0" applyFont="1" applyBorder="1" applyAlignment="1" applyProtection="1">
      <alignment horizontal="center"/>
    </xf>
    <xf numFmtId="0" fontId="4" fillId="0" borderId="4" xfId="0" applyFont="1" applyBorder="1" applyAlignment="1" applyProtection="1">
      <alignment horizontal="center"/>
    </xf>
    <xf numFmtId="0" fontId="0" fillId="0" borderId="11" xfId="0" applyBorder="1" applyAlignment="1" applyProtection="1">
      <alignment horizontal="center"/>
    </xf>
    <xf numFmtId="0" fontId="0" fillId="0" borderId="6" xfId="0" applyBorder="1" applyAlignment="1" applyProtection="1">
      <alignment horizontal="center"/>
    </xf>
    <xf numFmtId="0" fontId="8" fillId="0" borderId="0" xfId="0" applyFont="1" applyProtection="1"/>
    <xf numFmtId="0" fontId="19" fillId="0" borderId="0" xfId="0" applyFont="1" applyProtection="1"/>
    <xf numFmtId="0" fontId="20" fillId="0" borderId="0" xfId="0" applyFont="1" applyProtection="1"/>
    <xf numFmtId="0" fontId="19" fillId="0" borderId="0" xfId="0" applyFont="1" applyAlignment="1" applyProtection="1">
      <alignment vertical="top" wrapText="1"/>
    </xf>
    <xf numFmtId="0" fontId="17" fillId="2" borderId="2" xfId="0" applyFont="1" applyFill="1" applyBorder="1" applyAlignment="1" applyProtection="1">
      <alignment horizontal="center" vertical="center" wrapText="1"/>
    </xf>
    <xf numFmtId="0" fontId="22" fillId="0" borderId="7" xfId="0" applyFont="1" applyBorder="1" applyAlignment="1" applyProtection="1">
      <alignment horizontal="center"/>
    </xf>
    <xf numFmtId="0" fontId="22" fillId="0" borderId="7" xfId="0" applyFont="1" applyBorder="1" applyProtection="1"/>
    <xf numFmtId="0" fontId="22" fillId="0" borderId="9" xfId="0" applyFont="1" applyBorder="1" applyProtection="1"/>
    <xf numFmtId="9" fontId="18" fillId="0" borderId="2" xfId="1" applyNumberFormat="1" applyFont="1" applyBorder="1" applyAlignment="1" applyProtection="1">
      <alignment horizontal="center"/>
    </xf>
    <xf numFmtId="0" fontId="0" fillId="0" borderId="10"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6" xfId="0" applyBorder="1" applyAlignment="1" applyProtection="1">
      <alignment horizontal="left" vertical="top" wrapText="1"/>
    </xf>
    <xf numFmtId="0" fontId="4" fillId="0" borderId="0" xfId="0" applyFont="1" applyAlignment="1" applyProtection="1">
      <alignment horizontal="left"/>
    </xf>
    <xf numFmtId="0" fontId="4" fillId="0" borderId="0" xfId="0" applyFont="1" applyBorder="1" applyAlignment="1" applyProtection="1">
      <alignment horizontal="center"/>
    </xf>
    <xf numFmtId="0" fontId="0" fillId="0" borderId="0" xfId="0" applyAlignment="1" applyProtection="1"/>
    <xf numFmtId="0" fontId="0" fillId="0" borderId="1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Font="1" applyBorder="1" applyAlignment="1" applyProtection="1">
      <alignment horizontal="left" indent="2"/>
    </xf>
    <xf numFmtId="0" fontId="0" fillId="0" borderId="1"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3" fillId="0" borderId="0" xfId="0" applyFont="1" applyBorder="1" applyAlignment="1" applyProtection="1">
      <alignment horizontal="left" indent="3"/>
    </xf>
    <xf numFmtId="0" fontId="0" fillId="0" borderId="0" xfId="0" applyBorder="1" applyAlignment="1" applyProtection="1">
      <alignment horizontal="left" indent="1"/>
    </xf>
    <xf numFmtId="0" fontId="4" fillId="0" borderId="13" xfId="0" applyFont="1" applyBorder="1" applyAlignment="1" applyProtection="1">
      <alignment horizontal="left" vertical="top" wrapText="1"/>
    </xf>
    <xf numFmtId="0" fontId="4" fillId="0" borderId="3" xfId="0" applyFont="1" applyBorder="1" applyAlignment="1" applyProtection="1">
      <alignment vertical="top" wrapText="1"/>
    </xf>
    <xf numFmtId="0" fontId="4" fillId="0" borderId="3" xfId="0" applyFont="1" applyBorder="1" applyAlignment="1" applyProtection="1">
      <alignment horizontal="left" vertical="top" wrapText="1"/>
    </xf>
    <xf numFmtId="9" fontId="0" fillId="0" borderId="2" xfId="1" applyNumberFormat="1" applyFont="1" applyBorder="1" applyAlignment="1" applyProtection="1">
      <alignment horizontal="center"/>
      <protection hidden="1"/>
    </xf>
    <xf numFmtId="0" fontId="0" fillId="0" borderId="0" xfId="0" applyProtection="1">
      <protection hidden="1"/>
    </xf>
    <xf numFmtId="0" fontId="4" fillId="0" borderId="0" xfId="0" applyFont="1" applyAlignment="1" applyProtection="1"/>
    <xf numFmtId="0" fontId="4" fillId="0" borderId="0" xfId="0" applyFont="1" applyAlignment="1" applyProtection="1">
      <alignment horizontal="right" vertical="center"/>
    </xf>
    <xf numFmtId="0" fontId="4" fillId="0" borderId="10" xfId="0" applyFont="1" applyBorder="1" applyAlignment="1" applyProtection="1">
      <alignment horizontal="left" vertical="top"/>
    </xf>
    <xf numFmtId="0" fontId="4" fillId="0" borderId="14" xfId="0" applyFont="1" applyBorder="1" applyAlignment="1" applyProtection="1">
      <alignment horizontal="left" vertical="top"/>
    </xf>
    <xf numFmtId="0" fontId="4" fillId="0" borderId="10" xfId="0" applyFont="1" applyBorder="1" applyAlignment="1" applyProtection="1">
      <alignment vertical="top"/>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vertical="top" wrapText="1"/>
      <protection locked="0"/>
    </xf>
    <xf numFmtId="0" fontId="4" fillId="0" borderId="0" xfId="0" applyFont="1" applyAlignment="1" applyProtection="1">
      <alignment horizontal="right"/>
    </xf>
    <xf numFmtId="0" fontId="4" fillId="0" borderId="0" xfId="0" applyFont="1" applyAlignment="1" applyProtection="1">
      <alignment horizontal="left" vertical="top"/>
      <protection locked="0"/>
    </xf>
    <xf numFmtId="0" fontId="5" fillId="0" borderId="10" xfId="0" applyFont="1" applyBorder="1" applyAlignment="1" applyProtection="1">
      <alignment horizontal="left" vertical="top" wrapText="1"/>
      <protection locked="0"/>
    </xf>
    <xf numFmtId="0" fontId="23" fillId="0" borderId="0" xfId="0" applyFont="1" applyProtection="1"/>
    <xf numFmtId="0" fontId="4" fillId="0" borderId="2"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1" fillId="4" borderId="10" xfId="0" applyFont="1" applyFill="1" applyBorder="1" applyAlignment="1" applyProtection="1">
      <alignment horizontal="center" vertical="center"/>
      <protection locked="0"/>
    </xf>
    <xf numFmtId="0" fontId="0" fillId="0" borderId="10" xfId="0" applyBorder="1" applyAlignment="1" applyProtection="1">
      <alignment horizontal="left" vertical="top" wrapText="1"/>
    </xf>
    <xf numFmtId="0" fontId="1" fillId="0" borderId="7" xfId="0" applyFont="1" applyBorder="1" applyAlignment="1" applyProtection="1">
      <alignment horizontal="center"/>
    </xf>
    <xf numFmtId="0" fontId="0" fillId="0" borderId="10" xfId="0" applyBorder="1" applyAlignment="1" applyProtection="1">
      <alignment horizontal="left" vertical="top" wrapText="1"/>
    </xf>
    <xf numFmtId="0" fontId="1" fillId="4" borderId="14" xfId="0" applyFont="1" applyFill="1" applyBorder="1" applyAlignment="1" applyProtection="1">
      <alignment vertical="center"/>
      <protection locked="0"/>
    </xf>
    <xf numFmtId="0" fontId="5" fillId="2" borderId="10" xfId="0" applyFont="1" applyFill="1" applyBorder="1" applyAlignment="1" applyProtection="1">
      <alignment horizontal="center" vertical="center" wrapText="1"/>
    </xf>
    <xf numFmtId="0" fontId="4" fillId="0" borderId="14" xfId="0" applyFont="1" applyBorder="1" applyAlignment="1" applyProtection="1">
      <alignment horizontal="left" vertical="top" wrapText="1"/>
      <protection locked="0"/>
    </xf>
    <xf numFmtId="0" fontId="5" fillId="0" borderId="0" xfId="0" applyFont="1" applyFill="1" applyBorder="1" applyAlignment="1" applyProtection="1">
      <alignment vertical="center" wrapText="1"/>
    </xf>
    <xf numFmtId="9" fontId="8" fillId="0" borderId="9" xfId="1" applyFont="1" applyBorder="1" applyAlignment="1" applyProtection="1">
      <alignment horizontal="center"/>
      <protection hidden="1"/>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vertical="top" wrapText="1"/>
      <protection locked="0"/>
    </xf>
    <xf numFmtId="0" fontId="0" fillId="0" borderId="0" xfId="0" applyBorder="1"/>
    <xf numFmtId="0" fontId="4" fillId="0" borderId="0" xfId="0" applyFont="1" applyAlignment="1" applyProtection="1">
      <alignment horizontal="center"/>
      <protection locked="0"/>
    </xf>
    <xf numFmtId="0" fontId="17" fillId="5" borderId="22"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4" fillId="0" borderId="10" xfId="0" applyFont="1" applyBorder="1" applyAlignment="1" applyProtection="1">
      <alignment vertical="top" wrapText="1"/>
    </xf>
    <xf numFmtId="0" fontId="27" fillId="0" borderId="0" xfId="2"/>
    <xf numFmtId="0" fontId="32" fillId="0" borderId="0" xfId="0" applyFont="1" applyAlignment="1">
      <alignment horizontal="center" vertical="center"/>
    </xf>
    <xf numFmtId="0" fontId="0" fillId="0" borderId="0" xfId="0" applyAlignment="1">
      <alignment horizontal="center" vertical="center"/>
    </xf>
    <xf numFmtId="0" fontId="27" fillId="0" borderId="0" xfId="2" applyProtection="1"/>
    <xf numFmtId="0" fontId="29" fillId="0" borderId="0" xfId="2" applyFont="1" applyAlignment="1" applyProtection="1">
      <alignment horizontal="center"/>
    </xf>
    <xf numFmtId="0" fontId="5" fillId="0" borderId="0" xfId="2" applyFont="1" applyAlignment="1" applyProtection="1">
      <alignment horizontal="right" wrapText="1"/>
    </xf>
    <xf numFmtId="0" fontId="5" fillId="0" borderId="0" xfId="2" applyFont="1" applyAlignment="1" applyProtection="1">
      <alignment horizontal="left"/>
    </xf>
    <xf numFmtId="0" fontId="4" fillId="0" borderId="0" xfId="2" applyFont="1" applyProtection="1"/>
    <xf numFmtId="0" fontId="24" fillId="0" borderId="0" xfId="2" applyFont="1" applyProtection="1"/>
    <xf numFmtId="0" fontId="5" fillId="0" borderId="0" xfId="2" applyFont="1" applyAlignment="1" applyProtection="1">
      <alignment horizontal="center" wrapText="1"/>
    </xf>
    <xf numFmtId="0" fontId="34" fillId="0" borderId="20" xfId="2" applyFont="1" applyBorder="1" applyAlignment="1" applyProtection="1">
      <alignment horizontal="center" vertical="center" wrapText="1"/>
    </xf>
    <xf numFmtId="0" fontId="34" fillId="0" borderId="29" xfId="2" applyFont="1" applyBorder="1" applyAlignment="1" applyProtection="1">
      <alignment horizontal="center" vertical="center" wrapText="1"/>
    </xf>
    <xf numFmtId="0" fontId="33" fillId="0" borderId="0" xfId="2" applyFont="1" applyProtection="1"/>
    <xf numFmtId="0" fontId="1" fillId="0" borderId="0" xfId="2" applyFont="1" applyAlignment="1" applyProtection="1">
      <alignment horizontal="right"/>
    </xf>
    <xf numFmtId="0" fontId="27" fillId="0" borderId="0" xfId="2" applyBorder="1" applyProtection="1"/>
    <xf numFmtId="0" fontId="5" fillId="0" borderId="8" xfId="2" applyFont="1" applyBorder="1" applyAlignment="1" applyProtection="1">
      <alignment horizontal="left"/>
      <protection locked="0"/>
    </xf>
    <xf numFmtId="165" fontId="36" fillId="0" borderId="20" xfId="2" applyNumberFormat="1" applyFont="1" applyBorder="1" applyAlignment="1" applyProtection="1">
      <alignment horizontal="left" wrapText="1"/>
      <protection locked="0"/>
    </xf>
    <xf numFmtId="0" fontId="36" fillId="0" borderId="20" xfId="2" applyFont="1" applyBorder="1" applyAlignment="1" applyProtection="1">
      <alignment horizontal="left" wrapText="1"/>
      <protection locked="0"/>
    </xf>
    <xf numFmtId="166" fontId="34" fillId="0" borderId="20" xfId="2" applyNumberFormat="1" applyFont="1" applyBorder="1" applyAlignment="1" applyProtection="1">
      <alignment horizontal="left" wrapText="1"/>
      <protection locked="0"/>
    </xf>
    <xf numFmtId="0" fontId="34" fillId="0" borderId="20" xfId="2" applyFont="1" applyBorder="1" applyAlignment="1" applyProtection="1">
      <alignment horizontal="left" wrapText="1"/>
      <protection locked="0"/>
    </xf>
    <xf numFmtId="0" fontId="34" fillId="0" borderId="29" xfId="2" applyFont="1" applyBorder="1" applyAlignment="1" applyProtection="1">
      <alignment horizontal="left" wrapText="1"/>
      <protection locked="0"/>
    </xf>
    <xf numFmtId="0" fontId="27" fillId="0" borderId="2" xfId="2" applyBorder="1" applyProtection="1">
      <protection locked="0"/>
    </xf>
    <xf numFmtId="167" fontId="36" fillId="0" borderId="20" xfId="2" applyNumberFormat="1" applyFont="1" applyBorder="1" applyAlignment="1" applyProtection="1">
      <alignment horizontal="left" wrapText="1"/>
      <protection locked="0"/>
    </xf>
    <xf numFmtId="0" fontId="5" fillId="0" borderId="0" xfId="2" applyFont="1" applyProtection="1"/>
    <xf numFmtId="0" fontId="30" fillId="0" borderId="21" xfId="2" applyFont="1" applyBorder="1" applyAlignment="1" applyProtection="1">
      <alignment horizontal="center" vertical="top"/>
    </xf>
    <xf numFmtId="0" fontId="5" fillId="0" borderId="19" xfId="2" applyFont="1" applyBorder="1" applyAlignment="1" applyProtection="1">
      <alignment horizontal="center" vertical="top"/>
    </xf>
    <xf numFmtId="0" fontId="30" fillId="0" borderId="19" xfId="2" applyFont="1" applyBorder="1" applyAlignment="1" applyProtection="1">
      <alignment horizontal="center" vertical="top"/>
    </xf>
    <xf numFmtId="0" fontId="5" fillId="0" borderId="19" xfId="2" applyFont="1" applyBorder="1" applyAlignment="1" applyProtection="1">
      <alignment vertical="top"/>
    </xf>
    <xf numFmtId="0" fontId="30" fillId="0" borderId="20" xfId="2" applyFont="1" applyBorder="1" applyAlignment="1" applyProtection="1">
      <alignment horizontal="center" vertical="top"/>
    </xf>
    <xf numFmtId="0" fontId="30" fillId="0" borderId="20" xfId="2" applyFont="1" applyBorder="1" applyProtection="1"/>
    <xf numFmtId="0" fontId="5" fillId="0" borderId="0" xfId="2" applyFont="1" applyAlignment="1" applyProtection="1">
      <alignment horizontal="right" vertical="top"/>
    </xf>
    <xf numFmtId="0" fontId="5" fillId="0" borderId="1" xfId="2" applyFont="1" applyBorder="1" applyAlignment="1" applyProtection="1">
      <alignment horizontal="left" vertical="top"/>
      <protection locked="0"/>
    </xf>
    <xf numFmtId="0" fontId="24" fillId="0" borderId="17" xfId="4" applyFont="1" applyBorder="1" applyAlignment="1">
      <alignment horizontal="left" vertical="top" wrapText="1"/>
    </xf>
    <xf numFmtId="0" fontId="5" fillId="0" borderId="0" xfId="2" applyFont="1"/>
    <xf numFmtId="0" fontId="38" fillId="4" borderId="1" xfId="2" applyFont="1" applyFill="1" applyBorder="1" applyAlignment="1" applyProtection="1">
      <alignment horizontal="center" vertical="center"/>
      <protection locked="0"/>
    </xf>
    <xf numFmtId="2" fontId="30" fillId="0" borderId="20" xfId="2" applyNumberFormat="1" applyFont="1" applyBorder="1" applyAlignment="1" applyProtection="1">
      <alignment horizontal="center" vertical="top"/>
      <protection hidden="1"/>
    </xf>
    <xf numFmtId="0" fontId="28" fillId="0" borderId="0" xfId="3" applyFont="1" applyProtection="1"/>
    <xf numFmtId="0" fontId="34" fillId="0" borderId="0" xfId="3" applyFont="1" applyAlignment="1" applyProtection="1">
      <alignment wrapText="1"/>
    </xf>
    <xf numFmtId="0" fontId="30" fillId="0" borderId="0" xfId="2" applyFont="1" applyProtection="1"/>
    <xf numFmtId="1" fontId="5" fillId="0" borderId="20" xfId="2" applyNumberFormat="1" applyFont="1" applyBorder="1" applyAlignment="1" applyProtection="1">
      <alignment horizontal="center" vertical="top"/>
    </xf>
    <xf numFmtId="0" fontId="5" fillId="0" borderId="20" xfId="2" applyFont="1" applyBorder="1" applyAlignment="1" applyProtection="1">
      <alignment horizontal="center" vertical="top"/>
    </xf>
    <xf numFmtId="0" fontId="5" fillId="0" borderId="20" xfId="2" applyFont="1" applyFill="1" applyBorder="1" applyAlignment="1" applyProtection="1">
      <alignment horizontal="center" vertical="top"/>
    </xf>
    <xf numFmtId="0" fontId="30" fillId="0" borderId="21" xfId="2" applyFont="1" applyBorder="1" applyProtection="1"/>
    <xf numFmtId="0" fontId="5" fillId="0" borderId="0" xfId="2" applyFont="1" applyBorder="1" applyProtection="1"/>
    <xf numFmtId="0" fontId="30" fillId="0" borderId="0" xfId="2" applyFont="1" applyBorder="1" applyAlignment="1" applyProtection="1">
      <alignment horizontal="right" vertical="top"/>
    </xf>
    <xf numFmtId="0" fontId="5" fillId="0" borderId="0" xfId="2" applyFont="1" applyAlignment="1" applyProtection="1">
      <alignment horizontal="left" vertical="top"/>
    </xf>
    <xf numFmtId="0" fontId="5" fillId="0" borderId="0" xfId="2" applyFont="1" applyBorder="1" applyAlignment="1" applyProtection="1">
      <alignment vertical="top"/>
    </xf>
    <xf numFmtId="0" fontId="5" fillId="7" borderId="20" xfId="2" applyFont="1" applyFill="1" applyBorder="1" applyAlignment="1" applyProtection="1">
      <alignment horizontal="center" vertical="top"/>
      <protection locked="0"/>
    </xf>
    <xf numFmtId="2" fontId="30" fillId="0" borderId="20" xfId="2" applyNumberFormat="1" applyFont="1" applyBorder="1" applyAlignment="1" applyProtection="1">
      <alignment horizontal="center" vertical="center"/>
      <protection hidden="1"/>
    </xf>
    <xf numFmtId="0" fontId="5" fillId="0" borderId="1" xfId="2" applyFont="1" applyBorder="1" applyAlignment="1" applyProtection="1">
      <alignment horizontal="left"/>
      <protection hidden="1"/>
    </xf>
    <xf numFmtId="0" fontId="4" fillId="0" borderId="1" xfId="0" applyFont="1" applyBorder="1" applyAlignment="1" applyProtection="1">
      <alignment horizontal="left" vertical="top" wrapText="1"/>
      <protection hidden="1"/>
    </xf>
    <xf numFmtId="0" fontId="12" fillId="3" borderId="0" xfId="0" applyFont="1" applyFill="1" applyAlignment="1">
      <alignment horizontal="center"/>
    </xf>
    <xf numFmtId="0" fontId="9" fillId="3" borderId="0" xfId="0" applyFont="1" applyFill="1" applyAlignment="1">
      <alignment horizontal="center"/>
    </xf>
    <xf numFmtId="0" fontId="10" fillId="3" borderId="0" xfId="0" applyFont="1" applyFill="1" applyAlignment="1">
      <alignment horizontal="center"/>
    </xf>
    <xf numFmtId="0" fontId="25" fillId="6" borderId="0" xfId="0" applyFont="1" applyFill="1" applyAlignment="1">
      <alignment horizontal="center"/>
    </xf>
    <xf numFmtId="0" fontId="26" fillId="0" borderId="0" xfId="0" applyFont="1"/>
    <xf numFmtId="0" fontId="0" fillId="0" borderId="0" xfId="0"/>
    <xf numFmtId="0" fontId="25" fillId="0" borderId="0" xfId="0" applyFont="1" applyAlignment="1">
      <alignment horizontal="center" vertical="center"/>
    </xf>
    <xf numFmtId="0" fontId="11" fillId="3" borderId="0" xfId="0" applyFont="1" applyFill="1" applyAlignment="1">
      <alignment horizontal="center"/>
    </xf>
    <xf numFmtId="0" fontId="0" fillId="3" borderId="0" xfId="0" applyFill="1" applyAlignment="1">
      <alignment horizontal="center"/>
    </xf>
    <xf numFmtId="164" fontId="0" fillId="3" borderId="0" xfId="0" applyNumberFormat="1" applyFill="1" applyAlignment="1">
      <alignment horizontal="center"/>
    </xf>
    <xf numFmtId="0" fontId="11" fillId="3" borderId="0" xfId="0" applyFont="1" applyFill="1" applyAlignment="1">
      <alignment horizontal="center" vertical="center"/>
    </xf>
    <xf numFmtId="49" fontId="0" fillId="3" borderId="0" xfId="0" applyNumberFormat="1" applyFill="1" applyAlignment="1">
      <alignment horizontal="center"/>
    </xf>
    <xf numFmtId="0" fontId="0" fillId="3" borderId="0" xfId="0" applyFill="1" applyAlignment="1" applyProtection="1">
      <alignment horizontal="center"/>
      <protection hidden="1"/>
    </xf>
    <xf numFmtId="0" fontId="0" fillId="3" borderId="0" xfId="0" applyFill="1" applyAlignment="1" applyProtection="1">
      <alignment horizontal="center" vertical="top" wrapText="1"/>
      <protection locked="0"/>
    </xf>
    <xf numFmtId="0" fontId="4" fillId="0" borderId="0" xfId="0" applyFont="1" applyBorder="1" applyAlignment="1" applyProtection="1">
      <alignment horizontal="center"/>
    </xf>
    <xf numFmtId="0" fontId="1" fillId="4" borderId="10"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1" fillId="4" borderId="11" xfId="0" applyFont="1" applyFill="1" applyBorder="1" applyAlignment="1" applyProtection="1">
      <alignment horizontal="center" vertical="center"/>
      <protection locked="0"/>
    </xf>
    <xf numFmtId="0" fontId="2" fillId="0" borderId="0" xfId="0" applyFont="1" applyBorder="1" applyAlignment="1" applyProtection="1">
      <alignment horizontal="center"/>
    </xf>
    <xf numFmtId="0" fontId="1" fillId="0" borderId="10"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11" xfId="0" applyBorder="1" applyAlignment="1" applyProtection="1">
      <alignment horizontal="left" vertical="top" wrapText="1"/>
    </xf>
    <xf numFmtId="0" fontId="2" fillId="0" borderId="0" xfId="0" applyFont="1" applyAlignment="1" applyProtection="1">
      <alignment horizont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4" fillId="0" borderId="0" xfId="0" applyFont="1" applyAlignment="1" applyProtection="1">
      <alignment horizontal="left"/>
    </xf>
    <xf numFmtId="0" fontId="0" fillId="0" borderId="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1" fillId="4" borderId="16" xfId="0" applyFont="1" applyFill="1" applyBorder="1" applyAlignment="1" applyProtection="1">
      <alignment horizontal="center" vertical="center"/>
      <protection locked="0"/>
    </xf>
    <xf numFmtId="0" fontId="0" fillId="0" borderId="14" xfId="0" applyBorder="1" applyAlignment="1" applyProtection="1">
      <alignment horizontal="center" vertical="top" wrapText="1"/>
    </xf>
    <xf numFmtId="0" fontId="0" fillId="0" borderId="11" xfId="0" applyBorder="1" applyAlignment="1" applyProtection="1">
      <alignment horizontal="center" vertical="top" wrapText="1"/>
    </xf>
    <xf numFmtId="0" fontId="0" fillId="0" borderId="15" xfId="0" applyBorder="1" applyAlignment="1" applyProtection="1">
      <alignment horizontal="left" vertical="top" wrapText="1"/>
    </xf>
    <xf numFmtId="0" fontId="1" fillId="0" borderId="7" xfId="0" applyFont="1" applyBorder="1" applyAlignment="1" applyProtection="1">
      <alignment horizontal="center"/>
    </xf>
    <xf numFmtId="0" fontId="1" fillId="0" borderId="8" xfId="0" applyFont="1" applyBorder="1" applyAlignment="1" applyProtection="1">
      <alignment horizontal="center"/>
    </xf>
    <xf numFmtId="0" fontId="1" fillId="0" borderId="9" xfId="0" applyFont="1" applyBorder="1" applyAlignment="1" applyProtection="1">
      <alignment horizontal="center"/>
    </xf>
    <xf numFmtId="0" fontId="1" fillId="4" borderId="15" xfId="0" applyFont="1" applyFill="1" applyBorder="1" applyAlignment="1" applyProtection="1">
      <alignment horizontal="center" vertical="center"/>
      <protection locked="0"/>
    </xf>
    <xf numFmtId="0" fontId="16" fillId="0" borderId="13"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4" fillId="0" borderId="7" xfId="0" applyFont="1" applyBorder="1" applyAlignment="1" applyProtection="1">
      <alignment horizontal="left"/>
    </xf>
    <xf numFmtId="0" fontId="4" fillId="0" borderId="8" xfId="0" applyFont="1" applyBorder="1" applyAlignment="1" applyProtection="1">
      <alignment horizontal="left"/>
    </xf>
    <xf numFmtId="0" fontId="4" fillId="0" borderId="9" xfId="0" applyFont="1" applyBorder="1" applyAlignment="1" applyProtection="1">
      <alignment horizontal="left"/>
    </xf>
    <xf numFmtId="0" fontId="2" fillId="0" borderId="0" xfId="0" applyFont="1" applyAlignment="1" applyProtection="1">
      <alignment horizontal="center" vertical="center"/>
    </xf>
    <xf numFmtId="0" fontId="1" fillId="0" borderId="0" xfId="0" applyFont="1" applyAlignment="1" applyProtection="1">
      <alignment horizontal="center" vertical="center"/>
    </xf>
    <xf numFmtId="0" fontId="2" fillId="0" borderId="0" xfId="0" applyFont="1" applyAlignment="1" applyProtection="1">
      <alignment horizontal="center" wrapText="1"/>
    </xf>
    <xf numFmtId="0" fontId="4" fillId="0" borderId="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4" fillId="0" borderId="1" xfId="0" applyFont="1" applyBorder="1" applyAlignment="1" applyProtection="1">
      <alignment horizontal="left"/>
      <protection hidden="1"/>
    </xf>
    <xf numFmtId="0" fontId="4" fillId="0" borderId="1" xfId="0" applyFont="1" applyBorder="1" applyAlignment="1" applyProtection="1">
      <alignment horizontal="center"/>
      <protection locked="0"/>
    </xf>
    <xf numFmtId="0" fontId="4" fillId="0" borderId="14" xfId="0" applyFont="1" applyBorder="1" applyAlignment="1" applyProtection="1">
      <alignment horizontal="center" vertical="top" wrapText="1"/>
    </xf>
    <xf numFmtId="0" fontId="4" fillId="0" borderId="11" xfId="0" applyFont="1" applyBorder="1" applyAlignment="1" applyProtection="1">
      <alignment horizontal="center" vertical="top" wrapText="1"/>
    </xf>
    <xf numFmtId="0" fontId="4" fillId="0" borderId="14" xfId="0" applyFont="1" applyBorder="1" applyAlignment="1" applyProtection="1">
      <alignment horizontal="center" vertical="top"/>
    </xf>
    <xf numFmtId="0" fontId="4" fillId="0" borderId="11" xfId="0" applyFont="1" applyBorder="1" applyAlignment="1" applyProtection="1">
      <alignment horizontal="center" vertical="top"/>
    </xf>
    <xf numFmtId="0" fontId="5" fillId="0" borderId="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4" xfId="0" applyFont="1" applyBorder="1" applyAlignment="1" applyProtection="1">
      <alignment horizontal="center" vertical="top"/>
    </xf>
    <xf numFmtId="0" fontId="5" fillId="0" borderId="11" xfId="0" applyFont="1" applyBorder="1" applyAlignment="1" applyProtection="1">
      <alignment horizontal="center" vertical="top"/>
    </xf>
    <xf numFmtId="0" fontId="29" fillId="0" borderId="0" xfId="2" applyFont="1" applyAlignment="1">
      <alignment horizontal="center"/>
    </xf>
    <xf numFmtId="0" fontId="28" fillId="0" borderId="0" xfId="2" applyFont="1" applyAlignment="1">
      <alignment horizontal="center"/>
    </xf>
    <xf numFmtId="0" fontId="36" fillId="0" borderId="29" xfId="2" applyFont="1" applyBorder="1" applyAlignment="1" applyProtection="1">
      <alignment horizontal="center" wrapText="1"/>
      <protection locked="0"/>
    </xf>
    <xf numFmtId="0" fontId="36" fillId="0" borderId="21" xfId="2" applyFont="1" applyBorder="1" applyAlignment="1" applyProtection="1">
      <alignment horizontal="center" wrapText="1"/>
      <protection locked="0"/>
    </xf>
    <xf numFmtId="0" fontId="5" fillId="0" borderId="1" xfId="2" applyFont="1" applyBorder="1" applyAlignment="1" applyProtection="1">
      <alignment horizontal="center" wrapText="1"/>
      <protection locked="0"/>
    </xf>
    <xf numFmtId="0" fontId="34" fillId="0" borderId="29" xfId="2" applyFont="1" applyBorder="1" applyAlignment="1" applyProtection="1">
      <alignment horizontal="center" vertical="center" wrapText="1"/>
    </xf>
    <xf numFmtId="0" fontId="35" fillId="0" borderId="28" xfId="2" applyFont="1" applyBorder="1" applyAlignment="1" applyProtection="1">
      <alignment vertical="center"/>
    </xf>
    <xf numFmtId="0" fontId="34" fillId="0" borderId="10" xfId="2" applyFont="1" applyBorder="1" applyAlignment="1" applyProtection="1">
      <alignment horizontal="center" vertical="center" wrapText="1"/>
    </xf>
    <xf numFmtId="0" fontId="34" fillId="0" borderId="11" xfId="2" applyFont="1" applyBorder="1" applyAlignment="1" applyProtection="1">
      <alignment horizontal="center" vertical="center" wrapText="1"/>
    </xf>
    <xf numFmtId="0" fontId="29" fillId="0" borderId="0" xfId="2" applyFont="1" applyAlignment="1" applyProtection="1">
      <alignment horizontal="center"/>
    </xf>
    <xf numFmtId="0" fontId="28" fillId="0" borderId="0" xfId="2" applyFont="1" applyAlignment="1" applyProtection="1">
      <alignment horizontal="center"/>
    </xf>
    <xf numFmtId="0" fontId="34" fillId="0" borderId="23" xfId="2" applyFont="1" applyBorder="1" applyAlignment="1" applyProtection="1">
      <alignment horizontal="center" vertical="center" wrapText="1"/>
    </xf>
    <xf numFmtId="0" fontId="34" fillId="0" borderId="18" xfId="2" applyFont="1" applyBorder="1" applyAlignment="1" applyProtection="1">
      <alignment horizontal="center" vertical="center" wrapText="1"/>
    </xf>
    <xf numFmtId="0" fontId="34" fillId="0" borderId="25" xfId="2" applyFont="1" applyBorder="1" applyAlignment="1" applyProtection="1">
      <alignment horizontal="center" vertical="center" wrapText="1"/>
    </xf>
    <xf numFmtId="0" fontId="34" fillId="0" borderId="19" xfId="2" applyFont="1" applyBorder="1" applyAlignment="1" applyProtection="1">
      <alignment horizontal="center" vertical="center" wrapText="1"/>
    </xf>
    <xf numFmtId="0" fontId="34" fillId="0" borderId="17" xfId="2" applyFont="1" applyBorder="1" applyAlignment="1" applyProtection="1">
      <alignment horizontal="center" vertical="center" wrapText="1"/>
    </xf>
    <xf numFmtId="0" fontId="35" fillId="0" borderId="27" xfId="2" applyFont="1" applyBorder="1" applyAlignment="1" applyProtection="1">
      <alignment vertical="center"/>
    </xf>
    <xf numFmtId="0" fontId="30" fillId="0" borderId="29" xfId="2" applyFont="1" applyBorder="1" applyAlignment="1" applyProtection="1">
      <alignment horizontal="right" vertical="top"/>
    </xf>
    <xf numFmtId="0" fontId="30" fillId="0" borderId="28" xfId="2" applyFont="1" applyBorder="1" applyAlignment="1" applyProtection="1">
      <alignment horizontal="right" vertical="top"/>
    </xf>
    <xf numFmtId="0" fontId="30" fillId="0" borderId="21" xfId="2" applyFont="1" applyBorder="1" applyAlignment="1" applyProtection="1">
      <alignment horizontal="right" vertical="top"/>
    </xf>
    <xf numFmtId="0" fontId="28" fillId="0" borderId="0" xfId="3" applyFont="1" applyAlignment="1" applyProtection="1">
      <alignment horizontal="center"/>
    </xf>
    <xf numFmtId="0" fontId="37" fillId="0" borderId="0" xfId="3" applyFont="1" applyAlignment="1" applyProtection="1">
      <alignment horizontal="center" wrapText="1"/>
    </xf>
    <xf numFmtId="0" fontId="34" fillId="0" borderId="0" xfId="3" applyFont="1" applyAlignment="1" applyProtection="1">
      <alignment horizontal="center" wrapText="1"/>
    </xf>
    <xf numFmtId="0" fontId="30" fillId="0" borderId="29" xfId="2" applyFont="1" applyBorder="1" applyAlignment="1" applyProtection="1">
      <alignment horizontal="left" vertical="top"/>
    </xf>
    <xf numFmtId="0" fontId="30" fillId="0" borderId="28" xfId="2" applyFont="1" applyBorder="1" applyAlignment="1" applyProtection="1">
      <alignment horizontal="left" vertical="top"/>
    </xf>
    <xf numFmtId="0" fontId="30" fillId="0" borderId="21" xfId="2" applyFont="1" applyBorder="1" applyAlignment="1" applyProtection="1">
      <alignment horizontal="left" vertical="top"/>
    </xf>
    <xf numFmtId="0" fontId="5" fillId="0" borderId="29" xfId="2" applyFont="1" applyBorder="1" applyAlignment="1" applyProtection="1">
      <alignment horizontal="left" vertical="top"/>
    </xf>
    <xf numFmtId="0" fontId="5" fillId="0" borderId="28" xfId="2" applyFont="1" applyBorder="1" applyAlignment="1" applyProtection="1">
      <alignment horizontal="left" vertical="top"/>
    </xf>
    <xf numFmtId="0" fontId="5" fillId="0" borderId="21" xfId="2" applyFont="1" applyBorder="1" applyAlignment="1" applyProtection="1">
      <alignment horizontal="left" vertical="top"/>
    </xf>
    <xf numFmtId="0" fontId="5" fillId="0" borderId="29" xfId="2" applyFont="1" applyBorder="1" applyAlignment="1" applyProtection="1">
      <alignment horizontal="left" vertical="top" wrapText="1"/>
    </xf>
    <xf numFmtId="0" fontId="5" fillId="0" borderId="28" xfId="2" applyFont="1" applyBorder="1" applyAlignment="1" applyProtection="1">
      <alignment horizontal="left" vertical="top" wrapText="1"/>
    </xf>
    <xf numFmtId="0" fontId="5" fillId="0" borderId="21" xfId="2" applyFont="1" applyBorder="1" applyAlignment="1" applyProtection="1">
      <alignment horizontal="left" vertical="top" wrapText="1"/>
    </xf>
    <xf numFmtId="2" fontId="30" fillId="0" borderId="17" xfId="2" applyNumberFormat="1" applyFont="1" applyBorder="1" applyAlignment="1" applyProtection="1">
      <alignment horizontal="center" vertical="center"/>
      <protection hidden="1"/>
    </xf>
    <xf numFmtId="2" fontId="30" fillId="0" borderId="30" xfId="2" applyNumberFormat="1" applyFont="1" applyBorder="1" applyAlignment="1" applyProtection="1">
      <alignment horizontal="center" vertical="center"/>
      <protection hidden="1"/>
    </xf>
    <xf numFmtId="2" fontId="30" fillId="0" borderId="27" xfId="2" applyNumberFormat="1" applyFont="1" applyBorder="1" applyAlignment="1" applyProtection="1">
      <alignment horizontal="center" vertical="center"/>
      <protection hidden="1"/>
    </xf>
    <xf numFmtId="0" fontId="5" fillId="0" borderId="29" xfId="2" applyFont="1" applyBorder="1" applyAlignment="1" applyProtection="1">
      <alignment horizontal="left" wrapText="1" indent="1"/>
    </xf>
    <xf numFmtId="0" fontId="5" fillId="0" borderId="28" xfId="2" applyFont="1" applyBorder="1" applyAlignment="1" applyProtection="1">
      <alignment horizontal="left" wrapText="1" indent="1"/>
    </xf>
    <xf numFmtId="0" fontId="5" fillId="0" borderId="21" xfId="2" applyFont="1" applyBorder="1" applyAlignment="1" applyProtection="1">
      <alignment horizontal="left" wrapText="1" indent="1"/>
    </xf>
    <xf numFmtId="0" fontId="5" fillId="0" borderId="23" xfId="2" applyFont="1" applyBorder="1" applyAlignment="1" applyProtection="1">
      <alignment horizontal="left" wrapText="1" indent="1"/>
    </xf>
    <xf numFmtId="0" fontId="5" fillId="0" borderId="24" xfId="2" applyFont="1" applyBorder="1" applyAlignment="1" applyProtection="1">
      <alignment horizontal="left" wrapText="1" indent="1"/>
    </xf>
    <xf numFmtId="0" fontId="5" fillId="0" borderId="18" xfId="2" applyFont="1" applyBorder="1" applyAlignment="1" applyProtection="1">
      <alignment horizontal="left" wrapText="1" indent="1"/>
    </xf>
    <xf numFmtId="0" fontId="30" fillId="0" borderId="26" xfId="2" applyFont="1" applyBorder="1" applyAlignment="1" applyProtection="1">
      <alignment horizontal="left"/>
    </xf>
    <xf numFmtId="0" fontId="5" fillId="0" borderId="17" xfId="2" applyFont="1" applyBorder="1" applyAlignment="1" applyProtection="1">
      <alignment horizontal="center" vertical="center"/>
      <protection hidden="1"/>
    </xf>
    <xf numFmtId="0" fontId="5" fillId="0" borderId="30" xfId="2" applyFont="1" applyBorder="1" applyAlignment="1" applyProtection="1">
      <alignment horizontal="center" vertical="center"/>
      <protection hidden="1"/>
    </xf>
    <xf numFmtId="0" fontId="5" fillId="0" borderId="27" xfId="2" applyFont="1" applyBorder="1" applyAlignment="1" applyProtection="1">
      <alignment horizontal="center" vertical="center"/>
      <protection hidden="1"/>
    </xf>
    <xf numFmtId="0" fontId="5" fillId="0" borderId="3" xfId="2" applyFont="1" applyBorder="1" applyAlignment="1" applyProtection="1">
      <alignment horizontal="center" vertical="center"/>
    </xf>
    <xf numFmtId="0" fontId="5" fillId="0" borderId="4" xfId="2" applyFont="1" applyBorder="1" applyAlignment="1" applyProtection="1">
      <alignment horizontal="center" vertical="center"/>
    </xf>
    <xf numFmtId="0" fontId="5" fillId="0" borderId="5"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2" xfId="2" applyFont="1" applyBorder="1" applyAlignment="1" applyProtection="1">
      <alignment horizontal="center" vertical="center"/>
      <protection locked="0"/>
    </xf>
    <xf numFmtId="0" fontId="30" fillId="0" borderId="7" xfId="2" applyFont="1" applyBorder="1" applyAlignment="1" applyProtection="1">
      <alignment horizontal="right" vertical="top"/>
    </xf>
    <xf numFmtId="0" fontId="30" fillId="0" borderId="8" xfId="2" applyFont="1" applyBorder="1" applyAlignment="1" applyProtection="1">
      <alignment horizontal="right" vertical="top"/>
    </xf>
    <xf numFmtId="0" fontId="30" fillId="0" borderId="9" xfId="2" applyFont="1" applyBorder="1" applyAlignment="1" applyProtection="1">
      <alignment horizontal="right" vertical="top"/>
    </xf>
    <xf numFmtId="0" fontId="5" fillId="0" borderId="5" xfId="2" applyFont="1" applyBorder="1" applyAlignment="1" applyProtection="1">
      <alignment horizontal="center" vertical="top"/>
      <protection locked="0"/>
    </xf>
    <xf numFmtId="0" fontId="5" fillId="0" borderId="6" xfId="2" applyFont="1" applyBorder="1" applyAlignment="1" applyProtection="1">
      <alignment horizontal="center" vertical="top"/>
      <protection locked="0"/>
    </xf>
    <xf numFmtId="0" fontId="5" fillId="0" borderId="1" xfId="2" applyFont="1" applyBorder="1" applyAlignment="1" applyProtection="1">
      <alignment horizontal="center" vertical="top"/>
      <protection locked="0"/>
    </xf>
    <xf numFmtId="0" fontId="5" fillId="0" borderId="7" xfId="2" applyFont="1" applyBorder="1" applyAlignment="1" applyProtection="1">
      <alignment horizontal="center" vertical="top"/>
      <protection locked="0"/>
    </xf>
    <xf numFmtId="0" fontId="5" fillId="0" borderId="9" xfId="2" applyFont="1" applyBorder="1" applyAlignment="1" applyProtection="1">
      <alignment horizontal="center" vertical="top"/>
      <protection locked="0"/>
    </xf>
    <xf numFmtId="0" fontId="24" fillId="0" borderId="17" xfId="0" applyFont="1" applyBorder="1" applyAlignment="1" applyProtection="1">
      <alignment horizontal="left" vertical="top" wrapText="1"/>
      <protection locked="0"/>
    </xf>
  </cellXfs>
  <cellStyles count="6">
    <cellStyle name="Normal" xfId="0" builtinId="0"/>
    <cellStyle name="Normal 2" xfId="3" xr:uid="{C56829EA-08DF-446E-8C96-169F0B8F289B}"/>
    <cellStyle name="Normal 2 2" xfId="2" xr:uid="{E7014710-2BFB-4AC6-8520-525BDA695E18}"/>
    <cellStyle name="Normal 2 3" xfId="5" xr:uid="{547E8AA7-E236-435A-969B-9E9B2933630E}"/>
    <cellStyle name="Normal 3" xfId="4" xr:uid="{23DFE618-F7A2-47F0-A23D-2C9DCA73406A}"/>
    <cellStyle name="Percent" xfId="1" builtinId="5"/>
  </cellStyles>
  <dxfs count="0"/>
  <tableStyles count="0" defaultTableStyle="TableStyleMedium2" defaultPivotStyle="PivotStyleLight16"/>
  <colors>
    <mruColors>
      <color rgb="FF99FF66"/>
      <color rgb="FF00CC00"/>
      <color rgb="FF00FF00"/>
      <color rgb="FF33CC33"/>
      <color rgb="FF905730"/>
      <color rgb="FFA525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8120732683158"/>
          <c:y val="0.16052627855863025"/>
          <c:w val="0.39738194617048206"/>
          <c:h val="0.63667072512060929"/>
        </c:manualLayout>
      </c:layout>
      <c:radarChart>
        <c:radarStyle val="marker"/>
        <c:varyColors val="0"/>
        <c:ser>
          <c:idx val="0"/>
          <c:order val="0"/>
          <c:tx>
            <c:strRef>
              <c:f>'BNS Form 6d 7d'!$E$18</c:f>
              <c:strCache>
                <c:ptCount val="1"/>
                <c:pt idx="0">
                  <c:v>TARGET RATING</c:v>
                </c:pt>
              </c:strCache>
            </c:strRef>
          </c:tx>
          <c:spPr>
            <a:ln w="38100"/>
          </c:spPr>
          <c:cat>
            <c:strRef>
              <c:f>'BNS Form 6d 7d'!$C$20:$D$26</c:f>
              <c:strCache>
                <c:ptCount val="7"/>
                <c:pt idx="0">
                  <c:v>Coordination</c:v>
                </c:pt>
                <c:pt idx="1">
                  <c:v>Advocacy and Promotion</c:v>
                </c:pt>
                <c:pt idx="2">
                  <c:v>Planning</c:v>
                </c:pt>
                <c:pt idx="3">
                  <c:v>Implementation</c:v>
                </c:pt>
                <c:pt idx="4">
                  <c:v>Monitoring and Evaluation</c:v>
                </c:pt>
                <c:pt idx="5">
                  <c:v>Resource Generation</c:v>
                </c:pt>
                <c:pt idx="6">
                  <c:v>Documentation and record-keeping</c:v>
                </c:pt>
              </c:strCache>
            </c:strRef>
          </c:cat>
          <c:val>
            <c:numRef>
              <c:f>'BNS Form 6d 7d'!$E$20:$E$26</c:f>
              <c:numCache>
                <c:formatCode>0%</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B7D2-4945-834D-78E32086A56E}"/>
            </c:ext>
          </c:extLst>
        </c:ser>
        <c:ser>
          <c:idx val="1"/>
          <c:order val="1"/>
          <c:tx>
            <c:strRef>
              <c:f>'BNS Form 6d 7d'!$F$18</c:f>
              <c:strCache>
                <c:ptCount val="1"/>
                <c:pt idx="0">
                  <c:v>PERFORMANCE RATING</c:v>
                </c:pt>
              </c:strCache>
            </c:strRef>
          </c:tx>
          <c:spPr>
            <a:ln w="31750">
              <a:solidFill>
                <a:srgbClr val="A5251B"/>
              </a:solidFill>
            </a:ln>
          </c:spPr>
          <c:marker>
            <c:spPr>
              <a:solidFill>
                <a:srgbClr val="C00000"/>
              </a:solidFill>
            </c:spPr>
          </c:marker>
          <c:cat>
            <c:strRef>
              <c:f>'BNS Form 6d 7d'!$C$20:$D$26</c:f>
              <c:strCache>
                <c:ptCount val="7"/>
                <c:pt idx="0">
                  <c:v>Coordination</c:v>
                </c:pt>
                <c:pt idx="1">
                  <c:v>Advocacy and Promotion</c:v>
                </c:pt>
                <c:pt idx="2">
                  <c:v>Planning</c:v>
                </c:pt>
                <c:pt idx="3">
                  <c:v>Implementation</c:v>
                </c:pt>
                <c:pt idx="4">
                  <c:v>Monitoring and Evaluation</c:v>
                </c:pt>
                <c:pt idx="5">
                  <c:v>Resource Generation</c:v>
                </c:pt>
                <c:pt idx="6">
                  <c:v>Documentation and record-keeping</c:v>
                </c:pt>
              </c:strCache>
            </c:strRef>
          </c:cat>
          <c:val>
            <c:numRef>
              <c:f>'BNS Form 6d 7d'!$F$20:$F$26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B7D2-4945-834D-78E32086A56E}"/>
            </c:ext>
          </c:extLst>
        </c:ser>
        <c:dLbls>
          <c:showLegendKey val="0"/>
          <c:showVal val="0"/>
          <c:showCatName val="0"/>
          <c:showSerName val="0"/>
          <c:showPercent val="0"/>
          <c:showBubbleSize val="0"/>
        </c:dLbls>
        <c:axId val="68322432"/>
        <c:axId val="68323968"/>
      </c:radarChart>
      <c:catAx>
        <c:axId val="68322432"/>
        <c:scaling>
          <c:orientation val="minMax"/>
        </c:scaling>
        <c:delete val="0"/>
        <c:axPos val="b"/>
        <c:majorGridlines/>
        <c:numFmt formatCode="General" sourceLinked="0"/>
        <c:majorTickMark val="out"/>
        <c:minorTickMark val="none"/>
        <c:tickLblPos val="nextTo"/>
        <c:crossAx val="68323968"/>
        <c:crosses val="autoZero"/>
        <c:auto val="1"/>
        <c:lblAlgn val="ctr"/>
        <c:lblOffset val="100"/>
        <c:noMultiLvlLbl val="0"/>
      </c:catAx>
      <c:valAx>
        <c:axId val="68323968"/>
        <c:scaling>
          <c:orientation val="minMax"/>
        </c:scaling>
        <c:delete val="0"/>
        <c:axPos val="l"/>
        <c:majorGridlines/>
        <c:numFmt formatCode="0%" sourceLinked="1"/>
        <c:majorTickMark val="cross"/>
        <c:minorTickMark val="none"/>
        <c:tickLblPos val="nextTo"/>
        <c:crossAx val="68322432"/>
        <c:crosses val="autoZero"/>
        <c:crossBetween val="between"/>
      </c:valAx>
    </c:plotArea>
    <c:legend>
      <c:legendPos val="r"/>
      <c:overlay val="0"/>
    </c:legend>
    <c:plotVisOnly val="1"/>
    <c:dispBlanksAs val="gap"/>
    <c:showDLblsOverMax val="0"/>
  </c:chart>
  <c:spPr>
    <a:ln w="12700"/>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11</xdr:row>
      <xdr:rowOff>121920</xdr:rowOff>
    </xdr:from>
    <xdr:to>
      <xdr:col>9</xdr:col>
      <xdr:colOff>457200</xdr:colOff>
      <xdr:row>23</xdr:row>
      <xdr:rowOff>167640</xdr:rowOff>
    </xdr:to>
    <xdr:pic>
      <xdr:nvPicPr>
        <xdr:cNvPr id="2" name="Picture 1">
          <a:extLst>
            <a:ext uri="{FF2B5EF4-FFF2-40B4-BE49-F238E27FC236}">
              <a16:creationId xmlns:a16="http://schemas.microsoft.com/office/drawing/2014/main" id="{44B95100-1B4B-4272-9FEE-01569C7BD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7600" y="2499360"/>
          <a:ext cx="2286000" cy="228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406998</xdr:colOff>
      <xdr:row>0</xdr:row>
      <xdr:rowOff>1</xdr:rowOff>
    </xdr:from>
    <xdr:to>
      <xdr:col>6</xdr:col>
      <xdr:colOff>626857</xdr:colOff>
      <xdr:row>8</xdr:row>
      <xdr:rowOff>60400</xdr:rowOff>
    </xdr:to>
    <xdr:pic>
      <xdr:nvPicPr>
        <xdr:cNvPr id="3" name="Picture 2">
          <a:extLst>
            <a:ext uri="{FF2B5EF4-FFF2-40B4-BE49-F238E27FC236}">
              <a16:creationId xmlns:a16="http://schemas.microsoft.com/office/drawing/2014/main" id="{0F9ED283-5F0C-469B-9D96-848DB3ECB8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0458" y="1"/>
          <a:ext cx="1503829" cy="1532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536032</xdr:colOff>
      <xdr:row>0</xdr:row>
      <xdr:rowOff>17929</xdr:rowOff>
    </xdr:from>
    <xdr:to>
      <xdr:col>3</xdr:col>
      <xdr:colOff>2111861</xdr:colOff>
      <xdr:row>8</xdr:row>
      <xdr:rowOff>172740</xdr:rowOff>
    </xdr:to>
    <xdr:pic>
      <xdr:nvPicPr>
        <xdr:cNvPr id="2" name="Picture 1">
          <a:extLst>
            <a:ext uri="{FF2B5EF4-FFF2-40B4-BE49-F238E27FC236}">
              <a16:creationId xmlns:a16="http://schemas.microsoft.com/office/drawing/2014/main" id="{66845C39-662D-4B93-8310-030BC9B9E8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5985" y="17929"/>
          <a:ext cx="1579639" cy="1579639"/>
        </a:xfrm>
        <a:prstGeom prst="rect">
          <a:avLst/>
        </a:prstGeom>
      </xdr:spPr>
    </xdr:pic>
    <xdr:clientData/>
  </xdr:twoCellAnchor>
  <xdr:twoCellAnchor>
    <xdr:from>
      <xdr:col>1</xdr:col>
      <xdr:colOff>1449294</xdr:colOff>
      <xdr:row>30</xdr:row>
      <xdr:rowOff>147916</xdr:rowOff>
    </xdr:from>
    <xdr:to>
      <xdr:col>5</xdr:col>
      <xdr:colOff>893482</xdr:colOff>
      <xdr:row>57</xdr:row>
      <xdr:rowOff>113403</xdr:rowOff>
    </xdr:to>
    <xdr:graphicFrame macro="">
      <xdr:nvGraphicFramePr>
        <xdr:cNvPr id="3" name="Chart 2">
          <a:extLst>
            <a:ext uri="{FF2B5EF4-FFF2-40B4-BE49-F238E27FC236}">
              <a16:creationId xmlns:a16="http://schemas.microsoft.com/office/drawing/2014/main" id="{A8A8BEFA-E035-47C4-A62E-164FB50FF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1349828</xdr:colOff>
      <xdr:row>0</xdr:row>
      <xdr:rowOff>0</xdr:rowOff>
    </xdr:from>
    <xdr:ext cx="1651000" cy="1676400"/>
    <xdr:pic>
      <xdr:nvPicPr>
        <xdr:cNvPr id="4" name="image4.png">
          <a:extLst>
            <a:ext uri="{FF2B5EF4-FFF2-40B4-BE49-F238E27FC236}">
              <a16:creationId xmlns:a16="http://schemas.microsoft.com/office/drawing/2014/main" id="{0F58C047-C1B0-4E27-8D51-160ABAFC9860}"/>
            </a:ext>
          </a:extLst>
        </xdr:cNvPr>
        <xdr:cNvPicPr preferRelativeResize="0"/>
      </xdr:nvPicPr>
      <xdr:blipFill>
        <a:blip xmlns:r="http://schemas.openxmlformats.org/officeDocument/2006/relationships" r:embed="rId1" cstate="print"/>
        <a:stretch>
          <a:fillRect/>
        </a:stretch>
      </xdr:blipFill>
      <xdr:spPr>
        <a:xfrm>
          <a:off x="4702628" y="0"/>
          <a:ext cx="1651000" cy="16764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4</xdr:col>
      <xdr:colOff>342900</xdr:colOff>
      <xdr:row>0</xdr:row>
      <xdr:rowOff>0</xdr:rowOff>
    </xdr:from>
    <xdr:ext cx="1352550" cy="1358900"/>
    <xdr:pic>
      <xdr:nvPicPr>
        <xdr:cNvPr id="2" name="image4.png">
          <a:extLst>
            <a:ext uri="{FF2B5EF4-FFF2-40B4-BE49-F238E27FC236}">
              <a16:creationId xmlns:a16="http://schemas.microsoft.com/office/drawing/2014/main" id="{DC57FC6B-BFC7-48A3-83D5-461C743AF8A6}"/>
            </a:ext>
          </a:extLst>
        </xdr:cNvPr>
        <xdr:cNvPicPr preferRelativeResize="0"/>
      </xdr:nvPicPr>
      <xdr:blipFill rotWithShape="1">
        <a:blip xmlns:r="http://schemas.openxmlformats.org/officeDocument/2006/relationships" r:embed="rId1" cstate="print"/>
        <a:srcRect l="8462" t="9848" r="9615" b="9091"/>
        <a:stretch/>
      </xdr:blipFill>
      <xdr:spPr>
        <a:xfrm>
          <a:off x="2994660" y="0"/>
          <a:ext cx="1352550" cy="13589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425076</xdr:colOff>
      <xdr:row>0</xdr:row>
      <xdr:rowOff>0</xdr:rowOff>
    </xdr:from>
    <xdr:ext cx="1295400" cy="1314450"/>
    <xdr:pic>
      <xdr:nvPicPr>
        <xdr:cNvPr id="2" name="image4.png">
          <a:extLst>
            <a:ext uri="{FF2B5EF4-FFF2-40B4-BE49-F238E27FC236}">
              <a16:creationId xmlns:a16="http://schemas.microsoft.com/office/drawing/2014/main" id="{DFC2F207-1073-49EA-9A02-793D49D83FAB}"/>
            </a:ext>
          </a:extLst>
        </xdr:cNvPr>
        <xdr:cNvPicPr preferRelativeResize="0"/>
      </xdr:nvPicPr>
      <xdr:blipFill rotWithShape="1">
        <a:blip xmlns:r="http://schemas.openxmlformats.org/officeDocument/2006/relationships" r:embed="rId1" cstate="print"/>
        <a:srcRect l="11538" t="10606" r="10000" b="10985"/>
        <a:stretch/>
      </xdr:blipFill>
      <xdr:spPr>
        <a:xfrm>
          <a:off x="7354794" y="0"/>
          <a:ext cx="1295400" cy="13144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64770</xdr:colOff>
      <xdr:row>0</xdr:row>
      <xdr:rowOff>0</xdr:rowOff>
    </xdr:from>
    <xdr:ext cx="1295400" cy="1327150"/>
    <xdr:pic>
      <xdr:nvPicPr>
        <xdr:cNvPr id="2" name="image4.png">
          <a:extLst>
            <a:ext uri="{FF2B5EF4-FFF2-40B4-BE49-F238E27FC236}">
              <a16:creationId xmlns:a16="http://schemas.microsoft.com/office/drawing/2014/main" id="{3841F593-26F4-4F20-86EB-83B3CA023B8B}"/>
            </a:ext>
          </a:extLst>
        </xdr:cNvPr>
        <xdr:cNvPicPr preferRelativeResize="0"/>
      </xdr:nvPicPr>
      <xdr:blipFill rotWithShape="1">
        <a:blip xmlns:r="http://schemas.openxmlformats.org/officeDocument/2006/relationships" r:embed="rId1" cstate="print"/>
        <a:srcRect l="10385" t="10606" r="11154" b="10227"/>
        <a:stretch/>
      </xdr:blipFill>
      <xdr:spPr>
        <a:xfrm>
          <a:off x="4606290" y="0"/>
          <a:ext cx="1295400" cy="13271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2FA68-F10D-4118-BE49-B716701A1C9A}">
  <sheetPr>
    <tabColor theme="4"/>
    <pageSetUpPr fitToPage="1"/>
  </sheetPr>
  <dimension ref="A1:P30"/>
  <sheetViews>
    <sheetView showGridLines="0" showRowColHeaders="0" zoomScaleNormal="100" workbookViewId="0">
      <selection activeCell="C11" sqref="C11:N12"/>
    </sheetView>
  </sheetViews>
  <sheetFormatPr defaultColWidth="0" defaultRowHeight="14.4" zeroHeight="1" x14ac:dyDescent="0.3"/>
  <cols>
    <col min="1" max="16" width="8.88671875" customWidth="1"/>
    <col min="17" max="16384" width="8.88671875" hidden="1"/>
  </cols>
  <sheetData>
    <row r="1" spans="1:16" x14ac:dyDescent="0.3">
      <c r="A1" s="1"/>
      <c r="B1" s="1"/>
      <c r="C1" s="1"/>
      <c r="D1" s="1"/>
      <c r="E1" s="1"/>
      <c r="F1" s="1"/>
      <c r="G1" s="1"/>
      <c r="H1" s="1"/>
      <c r="I1" s="1"/>
      <c r="J1" s="1"/>
      <c r="K1" s="1"/>
      <c r="L1" s="1"/>
      <c r="M1" s="1"/>
      <c r="N1" s="1"/>
      <c r="O1" s="1"/>
      <c r="P1" s="1"/>
    </row>
    <row r="2" spans="1:16" x14ac:dyDescent="0.3">
      <c r="A2" s="1"/>
      <c r="B2" s="1"/>
      <c r="C2" s="1"/>
      <c r="D2" s="1"/>
      <c r="E2" s="1"/>
      <c r="F2" s="1"/>
      <c r="G2" s="1"/>
      <c r="H2" s="1"/>
      <c r="I2" s="1"/>
      <c r="J2" s="1"/>
      <c r="K2" s="1"/>
      <c r="L2" s="1"/>
      <c r="M2" s="1"/>
      <c r="N2" s="1"/>
      <c r="O2" s="1"/>
      <c r="P2" s="1"/>
    </row>
    <row r="3" spans="1:16" x14ac:dyDescent="0.3">
      <c r="A3" s="1"/>
      <c r="B3" s="1"/>
      <c r="C3" s="1"/>
      <c r="D3" s="1"/>
      <c r="E3" s="1"/>
      <c r="F3" s="1"/>
      <c r="G3" s="1"/>
      <c r="H3" s="1"/>
      <c r="I3" s="1"/>
      <c r="J3" s="1"/>
      <c r="K3" s="1"/>
      <c r="L3" s="1"/>
      <c r="M3" s="1"/>
      <c r="N3" s="1"/>
      <c r="O3" s="1"/>
      <c r="P3" s="1"/>
    </row>
    <row r="4" spans="1:16" x14ac:dyDescent="0.3">
      <c r="A4" s="1"/>
      <c r="B4" s="1"/>
      <c r="C4" s="156" t="s">
        <v>40</v>
      </c>
      <c r="D4" s="157"/>
      <c r="E4" s="157"/>
      <c r="F4" s="157"/>
      <c r="G4" s="157"/>
      <c r="H4" s="157"/>
      <c r="I4" s="157"/>
      <c r="J4" s="157"/>
      <c r="K4" s="157"/>
      <c r="L4" s="157"/>
      <c r="M4" s="157"/>
      <c r="N4" s="157"/>
      <c r="O4" s="1"/>
      <c r="P4" s="1"/>
    </row>
    <row r="5" spans="1:16" x14ac:dyDescent="0.3">
      <c r="A5" s="1"/>
      <c r="B5" s="1"/>
      <c r="C5" s="157"/>
      <c r="D5" s="157"/>
      <c r="E5" s="157"/>
      <c r="F5" s="157"/>
      <c r="G5" s="157"/>
      <c r="H5" s="157"/>
      <c r="I5" s="157"/>
      <c r="J5" s="157"/>
      <c r="K5" s="157"/>
      <c r="L5" s="157"/>
      <c r="M5" s="157"/>
      <c r="N5" s="157"/>
      <c r="O5" s="1"/>
      <c r="P5" s="1"/>
    </row>
    <row r="6" spans="1:16" x14ac:dyDescent="0.3">
      <c r="A6" s="1"/>
      <c r="B6" s="1"/>
      <c r="C6" s="157"/>
      <c r="D6" s="157"/>
      <c r="E6" s="157"/>
      <c r="F6" s="157"/>
      <c r="G6" s="157"/>
      <c r="H6" s="157"/>
      <c r="I6" s="157"/>
      <c r="J6" s="157"/>
      <c r="K6" s="157"/>
      <c r="L6" s="157"/>
      <c r="M6" s="157"/>
      <c r="N6" s="157"/>
      <c r="O6" s="1"/>
      <c r="P6" s="1"/>
    </row>
    <row r="7" spans="1:16" x14ac:dyDescent="0.3">
      <c r="A7" s="1"/>
      <c r="B7" s="1"/>
      <c r="C7" s="157"/>
      <c r="D7" s="157"/>
      <c r="E7" s="157"/>
      <c r="F7" s="157"/>
      <c r="G7" s="157"/>
      <c r="H7" s="157"/>
      <c r="I7" s="157"/>
      <c r="J7" s="157"/>
      <c r="K7" s="157"/>
      <c r="L7" s="157"/>
      <c r="M7" s="157"/>
      <c r="N7" s="157"/>
      <c r="O7" s="1"/>
      <c r="P7" s="1"/>
    </row>
    <row r="8" spans="1:16" ht="43.2" customHeight="1" x14ac:dyDescent="1.65">
      <c r="A8" s="1"/>
      <c r="B8" s="1"/>
      <c r="C8" s="2"/>
      <c r="D8" s="2"/>
      <c r="E8" s="2"/>
      <c r="F8" s="2"/>
      <c r="G8" s="2"/>
      <c r="H8" s="2"/>
      <c r="I8" s="2"/>
      <c r="J8" s="2"/>
      <c r="K8" s="2"/>
      <c r="L8" s="2"/>
      <c r="M8" s="2"/>
      <c r="N8" s="2"/>
      <c r="O8" s="1"/>
      <c r="P8" s="1"/>
    </row>
    <row r="9" spans="1:16" ht="14.4" customHeight="1" x14ac:dyDescent="0.3">
      <c r="A9" s="1"/>
      <c r="B9" s="1"/>
      <c r="C9" s="158" t="s">
        <v>217</v>
      </c>
      <c r="D9" s="159"/>
      <c r="E9" s="159"/>
      <c r="F9" s="159"/>
      <c r="G9" s="159"/>
      <c r="H9" s="159"/>
      <c r="I9" s="159"/>
      <c r="J9" s="159"/>
      <c r="K9" s="159"/>
      <c r="L9" s="159"/>
      <c r="M9" s="159"/>
      <c r="N9" s="159"/>
      <c r="O9" s="1"/>
      <c r="P9" s="1"/>
    </row>
    <row r="10" spans="1:16" ht="14.4" customHeight="1" x14ac:dyDescent="0.3">
      <c r="A10" s="1"/>
      <c r="B10" s="1"/>
      <c r="C10" s="159"/>
      <c r="D10" s="160"/>
      <c r="E10" s="160"/>
      <c r="F10" s="160"/>
      <c r="G10" s="160"/>
      <c r="H10" s="160"/>
      <c r="I10" s="160"/>
      <c r="J10" s="160"/>
      <c r="K10" s="160"/>
      <c r="L10" s="160"/>
      <c r="M10" s="160"/>
      <c r="N10" s="160"/>
      <c r="O10" s="1"/>
      <c r="P10" s="1"/>
    </row>
    <row r="11" spans="1:16" ht="14.4" customHeight="1" x14ac:dyDescent="0.3">
      <c r="A11" s="1"/>
      <c r="B11" s="1"/>
      <c r="C11" s="161" t="s">
        <v>41</v>
      </c>
      <c r="D11" s="160"/>
      <c r="E11" s="160"/>
      <c r="F11" s="160"/>
      <c r="G11" s="160"/>
      <c r="H11" s="160"/>
      <c r="I11" s="160"/>
      <c r="J11" s="160"/>
      <c r="K11" s="160"/>
      <c r="L11" s="160"/>
      <c r="M11" s="160"/>
      <c r="N11" s="160"/>
      <c r="O11" s="1"/>
      <c r="P11" s="1"/>
    </row>
    <row r="12" spans="1:16" ht="14.4" customHeight="1" x14ac:dyDescent="0.3">
      <c r="A12" s="1"/>
      <c r="B12" s="1"/>
      <c r="C12" s="160"/>
      <c r="D12" s="160"/>
      <c r="E12" s="160"/>
      <c r="F12" s="160"/>
      <c r="G12" s="160"/>
      <c r="H12" s="160"/>
      <c r="I12" s="160"/>
      <c r="J12" s="160"/>
      <c r="K12" s="160"/>
      <c r="L12" s="160"/>
      <c r="M12" s="160"/>
      <c r="N12" s="160"/>
      <c r="O12" s="1"/>
      <c r="P12" s="1"/>
    </row>
    <row r="13" spans="1:16" x14ac:dyDescent="0.3">
      <c r="A13" s="1"/>
      <c r="B13" s="1"/>
      <c r="C13" s="162"/>
      <c r="D13" s="162"/>
      <c r="E13" s="162"/>
      <c r="F13" s="162"/>
      <c r="G13" s="162"/>
      <c r="H13" s="162"/>
      <c r="I13" s="162"/>
      <c r="J13" s="162"/>
      <c r="K13" s="162"/>
      <c r="L13" s="162"/>
      <c r="M13" s="162"/>
      <c r="N13" s="162"/>
      <c r="O13" s="1"/>
      <c r="P13" s="1"/>
    </row>
    <row r="14" spans="1:16" x14ac:dyDescent="0.3">
      <c r="A14" s="1"/>
      <c r="B14" s="1"/>
      <c r="C14" s="162"/>
      <c r="D14" s="162"/>
      <c r="E14" s="162"/>
      <c r="F14" s="162"/>
      <c r="G14" s="162"/>
      <c r="H14" s="162"/>
      <c r="I14" s="162"/>
      <c r="J14" s="162"/>
      <c r="K14" s="162"/>
      <c r="L14" s="162"/>
      <c r="M14" s="162"/>
      <c r="N14" s="162"/>
      <c r="O14" s="1"/>
      <c r="P14" s="1"/>
    </row>
    <row r="15" spans="1:16" x14ac:dyDescent="0.3">
      <c r="A15" s="1"/>
      <c r="B15" s="1"/>
      <c r="C15" s="1"/>
      <c r="D15" s="1"/>
      <c r="E15" s="1"/>
      <c r="F15" s="1"/>
      <c r="G15" s="163"/>
      <c r="H15" s="163"/>
      <c r="I15" s="163"/>
      <c r="J15" s="163"/>
      <c r="K15" s="1"/>
      <c r="L15" s="1"/>
      <c r="M15" s="1"/>
      <c r="N15" s="1"/>
      <c r="O15" s="1"/>
      <c r="P15" s="1"/>
    </row>
    <row r="16" spans="1:16" x14ac:dyDescent="0.3">
      <c r="A16" s="155"/>
      <c r="B16" s="155"/>
      <c r="C16" s="155"/>
      <c r="D16" s="155"/>
      <c r="E16" s="155"/>
      <c r="F16" s="155"/>
      <c r="G16" s="155"/>
      <c r="H16" s="155"/>
      <c r="I16" s="155"/>
      <c r="J16" s="155"/>
      <c r="K16" s="155"/>
      <c r="L16" s="155"/>
      <c r="M16" s="155"/>
      <c r="N16" s="155"/>
      <c r="O16" s="155"/>
      <c r="P16" s="155"/>
    </row>
    <row r="17" spans="1:16" x14ac:dyDescent="0.3">
      <c r="A17" s="155"/>
      <c r="B17" s="155"/>
      <c r="C17" s="155"/>
      <c r="D17" s="155"/>
      <c r="E17" s="155"/>
      <c r="F17" s="155"/>
      <c r="G17" s="155"/>
      <c r="H17" s="155"/>
      <c r="I17" s="155"/>
      <c r="J17" s="155"/>
      <c r="K17" s="155"/>
      <c r="L17" s="155"/>
      <c r="M17" s="155"/>
      <c r="N17" s="155"/>
      <c r="O17" s="155"/>
      <c r="P17" s="155"/>
    </row>
    <row r="18" spans="1:16" x14ac:dyDescent="0.3">
      <c r="A18" s="1"/>
      <c r="B18" s="1"/>
      <c r="C18" s="1"/>
      <c r="D18" s="1"/>
      <c r="E18" s="1"/>
      <c r="F18" s="1"/>
      <c r="G18" s="1"/>
      <c r="H18" s="1"/>
      <c r="I18" s="1"/>
      <c r="J18" s="1"/>
      <c r="K18" s="1"/>
      <c r="L18" s="1"/>
      <c r="M18" s="1"/>
      <c r="N18" s="1"/>
      <c r="O18" s="1"/>
      <c r="P18" s="1"/>
    </row>
    <row r="19" spans="1:16" ht="18" x14ac:dyDescent="0.3">
      <c r="A19" s="1"/>
      <c r="B19" s="1"/>
      <c r="C19" s="165"/>
      <c r="D19" s="165"/>
      <c r="E19" s="165"/>
      <c r="F19" s="165"/>
      <c r="G19" s="165"/>
      <c r="H19" s="165"/>
      <c r="I19" s="165"/>
      <c r="J19" s="165"/>
      <c r="K19" s="165"/>
      <c r="L19" s="165"/>
      <c r="M19" s="165"/>
      <c r="N19" s="165"/>
      <c r="O19" s="1"/>
      <c r="P19" s="1"/>
    </row>
    <row r="20" spans="1:16" x14ac:dyDescent="0.3">
      <c r="A20" s="1"/>
      <c r="B20" s="1"/>
      <c r="C20" s="1"/>
      <c r="D20" s="1"/>
      <c r="E20" s="1"/>
      <c r="F20" s="1"/>
      <c r="G20" s="163"/>
      <c r="H20" s="163"/>
      <c r="I20" s="163"/>
      <c r="J20" s="163"/>
      <c r="K20" s="1"/>
      <c r="L20" s="1"/>
      <c r="M20" s="1"/>
      <c r="N20" s="1"/>
      <c r="O20" s="1"/>
      <c r="P20" s="1"/>
    </row>
    <row r="21" spans="1:16" x14ac:dyDescent="0.3">
      <c r="A21" s="1"/>
      <c r="B21" s="1"/>
      <c r="C21" s="1"/>
      <c r="D21" s="1"/>
      <c r="E21" s="1"/>
      <c r="F21" s="1"/>
      <c r="G21" s="1"/>
      <c r="H21" s="166"/>
      <c r="I21" s="166"/>
      <c r="J21" s="1"/>
      <c r="K21" s="1"/>
      <c r="L21" s="1"/>
      <c r="M21" s="1"/>
      <c r="N21" s="1"/>
      <c r="O21" s="1"/>
      <c r="P21" s="1"/>
    </row>
    <row r="22" spans="1:16" x14ac:dyDescent="0.3">
      <c r="A22" s="1"/>
      <c r="B22" s="1"/>
      <c r="C22" s="1"/>
      <c r="D22" s="1"/>
      <c r="E22" s="167"/>
      <c r="F22" s="167"/>
      <c r="G22" s="167"/>
      <c r="H22" s="167"/>
      <c r="I22" s="167"/>
      <c r="J22" s="167"/>
      <c r="K22" s="167"/>
      <c r="L22" s="167"/>
      <c r="M22" s="1"/>
      <c r="N22" s="1"/>
      <c r="O22" s="1"/>
      <c r="P22" s="1"/>
    </row>
    <row r="23" spans="1:16" x14ac:dyDescent="0.3">
      <c r="A23" s="168"/>
      <c r="B23" s="168"/>
      <c r="C23" s="168"/>
      <c r="D23" s="168"/>
      <c r="E23" s="168"/>
      <c r="F23" s="168"/>
      <c r="G23" s="168"/>
      <c r="H23" s="168"/>
      <c r="I23" s="168"/>
      <c r="J23" s="168"/>
      <c r="K23" s="168"/>
      <c r="L23" s="168"/>
      <c r="M23" s="168"/>
      <c r="N23" s="168"/>
      <c r="O23" s="168"/>
      <c r="P23" s="168"/>
    </row>
    <row r="24" spans="1:16" x14ac:dyDescent="0.3">
      <c r="A24" s="1"/>
      <c r="B24" s="1"/>
      <c r="C24" s="1"/>
      <c r="D24" s="1"/>
      <c r="E24" s="1"/>
      <c r="F24" s="1"/>
      <c r="G24" s="1"/>
      <c r="H24" s="1"/>
      <c r="I24" s="1"/>
      <c r="J24" s="1"/>
      <c r="K24" s="1"/>
      <c r="L24" s="1"/>
      <c r="M24" s="1"/>
      <c r="N24" s="1"/>
      <c r="O24" s="1"/>
      <c r="P24" s="1"/>
    </row>
    <row r="25" spans="1:16" x14ac:dyDescent="0.3">
      <c r="A25" s="1"/>
      <c r="B25" s="1"/>
      <c r="C25" s="1"/>
      <c r="D25" s="1"/>
      <c r="E25" s="1"/>
      <c r="F25" s="1"/>
      <c r="G25" s="1"/>
      <c r="H25" s="1"/>
      <c r="I25" s="1"/>
      <c r="J25" s="1"/>
      <c r="K25" s="1"/>
      <c r="L25" s="1"/>
      <c r="M25" s="1"/>
      <c r="N25" s="1"/>
      <c r="O25" s="1"/>
      <c r="P25" s="1"/>
    </row>
    <row r="26" spans="1:16" x14ac:dyDescent="0.3">
      <c r="A26" s="1"/>
      <c r="B26" s="1"/>
      <c r="C26" s="1"/>
      <c r="D26" s="1"/>
      <c r="E26" s="1"/>
      <c r="F26" s="1"/>
      <c r="G26" s="1"/>
      <c r="H26" s="1"/>
      <c r="I26" s="1"/>
      <c r="J26" s="1"/>
      <c r="K26" s="1"/>
      <c r="L26" s="1"/>
      <c r="M26" s="1"/>
      <c r="N26" s="1"/>
      <c r="O26" s="1"/>
      <c r="P26" s="1"/>
    </row>
    <row r="27" spans="1:16" x14ac:dyDescent="0.3">
      <c r="A27" s="1"/>
      <c r="B27" s="1"/>
      <c r="C27" s="1"/>
      <c r="D27" s="1"/>
      <c r="E27" s="1"/>
      <c r="F27" s="1"/>
      <c r="G27" s="1"/>
      <c r="H27" s="1"/>
      <c r="I27" s="1"/>
      <c r="J27" s="1"/>
      <c r="K27" s="1"/>
      <c r="L27" s="1"/>
      <c r="M27" s="1"/>
      <c r="N27" s="1"/>
      <c r="O27" s="1"/>
      <c r="P27" s="1"/>
    </row>
    <row r="28" spans="1:16" x14ac:dyDescent="0.3">
      <c r="A28" s="1"/>
      <c r="B28" s="1"/>
      <c r="C28" s="1"/>
      <c r="D28" s="1"/>
      <c r="E28" s="1"/>
      <c r="F28" s="1"/>
      <c r="G28" s="163"/>
      <c r="H28" s="163"/>
      <c r="I28" s="163"/>
      <c r="J28" s="163"/>
      <c r="K28" s="1"/>
      <c r="L28" s="1"/>
      <c r="M28" s="1"/>
      <c r="N28" s="1"/>
      <c r="O28" s="1"/>
      <c r="P28" s="1"/>
    </row>
    <row r="29" spans="1:16" x14ac:dyDescent="0.3">
      <c r="A29" s="1"/>
      <c r="B29" s="1"/>
      <c r="C29" s="1"/>
      <c r="D29" s="1"/>
      <c r="E29" s="1"/>
      <c r="F29" s="1"/>
      <c r="G29" s="164"/>
      <c r="H29" s="164"/>
      <c r="I29" s="164"/>
      <c r="J29" s="164"/>
      <c r="K29" s="1"/>
      <c r="L29" s="1"/>
      <c r="M29" s="1"/>
      <c r="N29" s="1"/>
      <c r="O29" s="1"/>
      <c r="P29" s="1"/>
    </row>
    <row r="30" spans="1:16" x14ac:dyDescent="0.3">
      <c r="A30" s="1"/>
      <c r="B30" s="1"/>
      <c r="C30" s="1"/>
      <c r="D30" s="1"/>
      <c r="E30" s="1"/>
      <c r="F30" s="1"/>
      <c r="G30" s="1"/>
      <c r="H30" s="1"/>
      <c r="I30" s="1"/>
      <c r="J30" s="1"/>
      <c r="K30" s="1"/>
      <c r="L30" s="1"/>
      <c r="M30" s="1"/>
      <c r="N30" s="1"/>
      <c r="O30" s="1"/>
      <c r="P30" s="1"/>
    </row>
  </sheetData>
  <sheetProtection algorithmName="SHA-512" hashValue="Ung+W+YAgr0FQvUQu3Jixcj5/gZNlbNKR3+LR57zARBQi6ob0t1LX8OX1vbosPrE6eQfhGlvNsnaeUT2bkGSIQ==" saltValue="vhm5VblFqT6hQoYMzz4Qtw==" spinCount="100000" sheet="1" objects="1" scenarios="1"/>
  <mergeCells count="13">
    <mergeCell ref="G29:J29"/>
    <mergeCell ref="C19:N19"/>
    <mergeCell ref="G20:J20"/>
    <mergeCell ref="H21:I21"/>
    <mergeCell ref="E22:L22"/>
    <mergeCell ref="A23:P23"/>
    <mergeCell ref="G28:J28"/>
    <mergeCell ref="A16:P17"/>
    <mergeCell ref="C4:N7"/>
    <mergeCell ref="C9:N10"/>
    <mergeCell ref="C11:N12"/>
    <mergeCell ref="C13:N14"/>
    <mergeCell ref="G15:J15"/>
  </mergeCells>
  <printOptions horizontalCentered="1"/>
  <pageMargins left="0.70866141732283472" right="0.70866141732283472" top="0.74803149606299213" bottom="0.74803149606299213" header="0.31496062992125984" footer="0.31496062992125984"/>
  <pageSetup paperSize="5" fitToHeight="0" orientation="landscape" horizontalDpi="4294967293" verticalDpi="0" r:id="rId1"/>
  <customProperties>
    <customPr name="LastActive"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B286-3A4A-4FF0-A5C5-9C06C76DCAFB}">
  <sheetPr>
    <tabColor rgb="FF00FF00"/>
    <pageSetUpPr fitToPage="1"/>
  </sheetPr>
  <dimension ref="A1:P152"/>
  <sheetViews>
    <sheetView showGridLines="0" showRowColHeaders="0" zoomScale="85" zoomScaleNormal="85" zoomScaleSheetLayoutView="85" zoomScalePageLayoutView="85" workbookViewId="0">
      <selection activeCell="D12" sqref="D12:F12"/>
    </sheetView>
  </sheetViews>
  <sheetFormatPr defaultColWidth="0" defaultRowHeight="14.4" zeroHeight="1" x14ac:dyDescent="0.3"/>
  <cols>
    <col min="1" max="1" width="8.88671875" style="4" customWidth="1"/>
    <col min="2" max="2" width="6.33203125" style="4" customWidth="1"/>
    <col min="3" max="3" width="18" style="4" customWidth="1"/>
    <col min="4" max="8" width="18.5546875" style="4" customWidth="1"/>
    <col min="9" max="9" width="18.6640625" style="4" bestFit="1" customWidth="1"/>
    <col min="10" max="10" width="7.77734375" style="4" customWidth="1"/>
    <col min="11" max="11" width="16.5546875" style="4" customWidth="1"/>
    <col min="12" max="12" width="14.77734375" style="4" customWidth="1"/>
    <col min="13" max="14" width="14.77734375" style="4" hidden="1" customWidth="1"/>
    <col min="15" max="15" width="11.77734375" style="4" hidden="1" customWidth="1"/>
    <col min="16" max="16" width="11.33203125" style="4" hidden="1" customWidth="1"/>
    <col min="17" max="16384" width="8.88671875" style="4" hidden="1"/>
  </cols>
  <sheetData>
    <row r="1" spans="2:11" x14ac:dyDescent="0.3">
      <c r="B1" s="59"/>
      <c r="C1" s="59"/>
      <c r="D1" s="59"/>
      <c r="E1" s="59"/>
      <c r="F1" s="59"/>
      <c r="G1" s="59"/>
      <c r="H1" s="59"/>
      <c r="I1" s="59"/>
      <c r="J1" s="59"/>
      <c r="K1" s="59"/>
    </row>
    <row r="2" spans="2:11" x14ac:dyDescent="0.3">
      <c r="B2" s="59"/>
      <c r="C2" s="59"/>
      <c r="D2" s="59"/>
      <c r="E2" s="59"/>
      <c r="F2" s="59"/>
      <c r="G2" s="59"/>
      <c r="H2" s="59"/>
      <c r="I2" s="59"/>
      <c r="J2" s="59"/>
      <c r="K2" s="59"/>
    </row>
    <row r="3" spans="2:11" x14ac:dyDescent="0.3">
      <c r="B3" s="59"/>
      <c r="C3" s="59"/>
      <c r="D3" s="59"/>
      <c r="E3" s="59"/>
      <c r="F3" s="59"/>
      <c r="G3" s="59"/>
      <c r="H3" s="59"/>
      <c r="I3" s="59"/>
      <c r="J3" s="59"/>
      <c r="K3" s="59"/>
    </row>
    <row r="4" spans="2:11" x14ac:dyDescent="0.3">
      <c r="B4" s="59"/>
      <c r="C4" s="59"/>
      <c r="D4" s="59"/>
      <c r="E4" s="59"/>
      <c r="F4" s="59"/>
      <c r="G4" s="59"/>
      <c r="H4" s="59"/>
      <c r="I4" s="59"/>
      <c r="J4" s="59"/>
      <c r="K4" s="59"/>
    </row>
    <row r="5" spans="2:11" x14ac:dyDescent="0.3">
      <c r="B5" s="59"/>
      <c r="C5" s="59"/>
      <c r="D5" s="59"/>
      <c r="E5" s="59"/>
      <c r="F5" s="59"/>
      <c r="G5" s="59"/>
      <c r="H5" s="59"/>
      <c r="I5" s="59"/>
      <c r="J5" s="59"/>
      <c r="K5" s="59"/>
    </row>
    <row r="6" spans="2:11" x14ac:dyDescent="0.3">
      <c r="B6" s="59"/>
      <c r="C6" s="59"/>
      <c r="D6" s="59"/>
      <c r="E6" s="59"/>
      <c r="F6" s="59"/>
      <c r="G6" s="59"/>
      <c r="H6" s="59"/>
      <c r="I6" s="59"/>
      <c r="J6" s="59"/>
      <c r="K6" s="59"/>
    </row>
    <row r="7" spans="2:11" x14ac:dyDescent="0.3">
      <c r="B7" s="59"/>
      <c r="C7" s="59"/>
      <c r="D7" s="59"/>
      <c r="E7" s="59"/>
      <c r="F7" s="59"/>
      <c r="G7" s="59"/>
      <c r="H7" s="59"/>
      <c r="I7" s="59"/>
      <c r="J7" s="59"/>
      <c r="K7" s="59"/>
    </row>
    <row r="8" spans="2:11" x14ac:dyDescent="0.3">
      <c r="B8" s="59"/>
      <c r="C8" s="59"/>
      <c r="D8" s="59"/>
      <c r="E8" s="59"/>
      <c r="F8" s="59"/>
      <c r="G8" s="59"/>
      <c r="H8" s="59"/>
      <c r="I8" s="59"/>
      <c r="J8" s="59"/>
      <c r="K8" s="59"/>
    </row>
    <row r="9" spans="2:11" ht="18" x14ac:dyDescent="0.35">
      <c r="B9" s="180" t="s">
        <v>43</v>
      </c>
      <c r="C9" s="180"/>
      <c r="D9" s="180"/>
      <c r="E9" s="180"/>
      <c r="F9" s="180"/>
      <c r="G9" s="180"/>
      <c r="H9" s="180"/>
      <c r="I9" s="180"/>
      <c r="J9" s="180"/>
      <c r="K9" s="180"/>
    </row>
    <row r="10" spans="2:11" ht="15.6" x14ac:dyDescent="0.3">
      <c r="B10" s="5"/>
      <c r="C10" s="5"/>
      <c r="D10" s="5"/>
      <c r="E10" s="5"/>
      <c r="F10" s="6" t="s">
        <v>7</v>
      </c>
      <c r="G10" s="28"/>
      <c r="H10" s="5"/>
      <c r="I10" s="5"/>
      <c r="J10" s="5"/>
      <c r="K10" s="5"/>
    </row>
    <row r="11" spans="2:11" ht="7.2" customHeight="1" x14ac:dyDescent="0.3">
      <c r="B11" s="5"/>
      <c r="C11" s="5"/>
      <c r="D11" s="5"/>
      <c r="E11" s="5"/>
      <c r="F11" s="5"/>
      <c r="G11" s="5"/>
      <c r="H11" s="5"/>
      <c r="I11" s="5"/>
      <c r="J11" s="5"/>
      <c r="K11" s="5"/>
    </row>
    <row r="12" spans="2:11" ht="15.6" x14ac:dyDescent="0.3">
      <c r="B12" s="190" t="s">
        <v>44</v>
      </c>
      <c r="C12" s="190"/>
      <c r="D12" s="193"/>
      <c r="E12" s="193"/>
      <c r="F12" s="193"/>
      <c r="G12" s="5"/>
      <c r="H12" s="7" t="s">
        <v>8</v>
      </c>
      <c r="I12" s="193"/>
      <c r="J12" s="193"/>
      <c r="K12" s="193"/>
    </row>
    <row r="13" spans="2:11" s="10" customFormat="1" ht="7.8" customHeight="1" x14ac:dyDescent="0.3">
      <c r="B13" s="8"/>
      <c r="C13" s="8"/>
      <c r="D13" s="9"/>
      <c r="E13" s="9"/>
      <c r="F13" s="62"/>
      <c r="G13" s="9"/>
      <c r="H13" s="7"/>
      <c r="I13" s="9"/>
      <c r="J13" s="9"/>
      <c r="K13" s="9"/>
    </row>
    <row r="14" spans="2:11" ht="15.6" x14ac:dyDescent="0.3">
      <c r="B14" s="8" t="s">
        <v>10</v>
      </c>
      <c r="C14" s="11"/>
      <c r="D14" s="193"/>
      <c r="E14" s="193"/>
      <c r="F14" s="193"/>
      <c r="G14" s="5"/>
      <c r="H14" s="12" t="s">
        <v>9</v>
      </c>
      <c r="I14" s="193"/>
      <c r="J14" s="193"/>
      <c r="K14" s="193"/>
    </row>
    <row r="15" spans="2:11" ht="6.6" customHeight="1" x14ac:dyDescent="0.3">
      <c r="B15" s="8"/>
      <c r="C15" s="11"/>
      <c r="D15" s="9"/>
      <c r="E15" s="9"/>
      <c r="F15" s="62"/>
      <c r="G15" s="5"/>
      <c r="H15" s="12"/>
      <c r="I15" s="9"/>
      <c r="J15" s="9"/>
      <c r="K15" s="9"/>
    </row>
    <row r="16" spans="2:11" ht="15.6" x14ac:dyDescent="0.3">
      <c r="B16" s="57" t="s">
        <v>45</v>
      </c>
      <c r="C16" s="5"/>
      <c r="D16" s="193"/>
      <c r="E16" s="193"/>
      <c r="F16" s="193"/>
      <c r="G16" s="13" t="s">
        <v>11</v>
      </c>
      <c r="H16" s="14"/>
      <c r="I16" s="193"/>
      <c r="J16" s="193"/>
      <c r="K16" s="193"/>
    </row>
    <row r="17" spans="2:15" ht="13.2" customHeight="1" x14ac:dyDescent="0.3">
      <c r="B17" s="57"/>
      <c r="C17" s="5"/>
      <c r="E17" s="15" t="s">
        <v>48</v>
      </c>
      <c r="F17" s="9"/>
      <c r="G17" s="13"/>
      <c r="H17" s="14"/>
      <c r="I17" s="9"/>
      <c r="J17" s="9"/>
      <c r="K17" s="9"/>
    </row>
    <row r="18" spans="2:15" ht="15.6" x14ac:dyDescent="0.3">
      <c r="B18" s="57" t="s">
        <v>47</v>
      </c>
      <c r="C18" s="5"/>
      <c r="D18" s="63"/>
      <c r="E18" s="16"/>
      <c r="F18" s="17"/>
      <c r="G18" s="13" t="s">
        <v>46</v>
      </c>
      <c r="H18" s="14"/>
      <c r="I18" s="193"/>
      <c r="J18" s="193"/>
      <c r="K18" s="193"/>
    </row>
    <row r="19" spans="2:15" ht="8.4" customHeight="1" x14ac:dyDescent="0.3">
      <c r="B19" s="57"/>
      <c r="D19" s="10"/>
      <c r="E19" s="17"/>
      <c r="F19" s="18"/>
      <c r="G19" s="19"/>
      <c r="H19" s="20"/>
      <c r="I19" s="10"/>
      <c r="J19" s="10"/>
      <c r="K19" s="10"/>
    </row>
    <row r="20" spans="2:15" ht="15.6" x14ac:dyDescent="0.3">
      <c r="B20" s="57" t="s">
        <v>19</v>
      </c>
      <c r="D20" s="10"/>
      <c r="E20" s="17"/>
      <c r="F20" s="18"/>
      <c r="G20" s="19"/>
      <c r="H20" s="20"/>
      <c r="I20" s="10"/>
      <c r="J20" s="10"/>
      <c r="K20" s="10"/>
    </row>
    <row r="21" spans="2:15" ht="15.6" x14ac:dyDescent="0.3">
      <c r="B21" s="21" t="s">
        <v>20</v>
      </c>
      <c r="C21" s="192"/>
      <c r="D21" s="192"/>
      <c r="E21" s="192"/>
      <c r="F21" s="192"/>
      <c r="G21" s="19"/>
      <c r="H21" s="20"/>
      <c r="I21" s="10"/>
      <c r="J21" s="10"/>
      <c r="K21" s="10"/>
    </row>
    <row r="22" spans="2:15" ht="15.6" x14ac:dyDescent="0.3">
      <c r="B22" s="21" t="s">
        <v>21</v>
      </c>
      <c r="C22" s="191"/>
      <c r="D22" s="191"/>
      <c r="E22" s="191"/>
      <c r="F22" s="191"/>
      <c r="G22" s="19"/>
      <c r="H22" s="20"/>
      <c r="I22" s="10"/>
      <c r="J22" s="10"/>
      <c r="K22" s="10"/>
    </row>
    <row r="23" spans="2:15" ht="15.6" x14ac:dyDescent="0.3">
      <c r="B23" s="21" t="s">
        <v>22</v>
      </c>
      <c r="C23" s="191"/>
      <c r="D23" s="191"/>
      <c r="E23" s="191"/>
      <c r="F23" s="191"/>
      <c r="G23" s="19"/>
      <c r="H23" s="20"/>
      <c r="I23" s="10"/>
      <c r="J23" s="10"/>
      <c r="K23" s="10"/>
    </row>
    <row r="24" spans="2:15" ht="7.2" customHeight="1" x14ac:dyDescent="0.3">
      <c r="B24" s="21"/>
      <c r="C24" s="10"/>
      <c r="D24" s="10"/>
      <c r="E24" s="17"/>
      <c r="F24" s="18"/>
      <c r="G24" s="19"/>
      <c r="H24" s="20"/>
      <c r="I24" s="10"/>
      <c r="J24" s="10"/>
      <c r="K24" s="10"/>
    </row>
    <row r="25" spans="2:15" ht="15.6" x14ac:dyDescent="0.3">
      <c r="B25" s="21"/>
      <c r="C25" s="17" t="s">
        <v>51</v>
      </c>
      <c r="E25" s="17"/>
      <c r="F25" s="18"/>
      <c r="G25" s="19"/>
      <c r="H25" s="20"/>
      <c r="I25" s="10"/>
      <c r="J25" s="10"/>
      <c r="K25" s="10"/>
    </row>
    <row r="26" spans="2:15" ht="15.6" x14ac:dyDescent="0.3">
      <c r="B26" s="21"/>
      <c r="C26" s="64" t="s">
        <v>50</v>
      </c>
      <c r="D26" s="6" t="s">
        <v>49</v>
      </c>
      <c r="E26" s="17"/>
      <c r="F26" s="18"/>
      <c r="G26" s="19"/>
      <c r="H26" s="20"/>
      <c r="I26" s="10"/>
      <c r="J26" s="10"/>
      <c r="K26" s="10"/>
      <c r="O26" s="22"/>
    </row>
    <row r="27" spans="2:15" ht="15.6" x14ac:dyDescent="0.3">
      <c r="B27" s="21"/>
      <c r="C27" s="64" t="s">
        <v>50</v>
      </c>
      <c r="D27" s="23" t="s">
        <v>57</v>
      </c>
      <c r="E27" s="17"/>
      <c r="F27" s="18"/>
      <c r="G27" s="19"/>
      <c r="H27" s="20"/>
      <c r="I27" s="10"/>
      <c r="J27" s="10"/>
      <c r="K27" s="10"/>
      <c r="O27" s="22"/>
    </row>
    <row r="28" spans="2:15" ht="9" customHeight="1" x14ac:dyDescent="0.3">
      <c r="B28" s="21"/>
      <c r="C28" s="10"/>
      <c r="D28" s="10"/>
      <c r="E28" s="17"/>
      <c r="F28" s="18"/>
      <c r="G28" s="65"/>
      <c r="H28" s="66"/>
      <c r="I28" s="10"/>
      <c r="J28" s="10"/>
      <c r="K28" s="10"/>
      <c r="O28" s="22">
        <v>0</v>
      </c>
    </row>
    <row r="29" spans="2:15" x14ac:dyDescent="0.3">
      <c r="B29" s="181" t="s">
        <v>1</v>
      </c>
      <c r="C29" s="182"/>
      <c r="D29" s="185" t="s">
        <v>2</v>
      </c>
      <c r="E29" s="186"/>
      <c r="F29" s="186"/>
      <c r="G29" s="186"/>
      <c r="H29" s="187"/>
      <c r="I29" s="188" t="s">
        <v>3</v>
      </c>
      <c r="J29" s="188" t="s">
        <v>4</v>
      </c>
      <c r="K29" s="188" t="s">
        <v>5</v>
      </c>
      <c r="O29" s="22">
        <v>1</v>
      </c>
    </row>
    <row r="30" spans="2:15" x14ac:dyDescent="0.3">
      <c r="B30" s="183"/>
      <c r="C30" s="184"/>
      <c r="D30" s="24">
        <v>1</v>
      </c>
      <c r="E30" s="24">
        <v>2</v>
      </c>
      <c r="F30" s="24">
        <v>3</v>
      </c>
      <c r="G30" s="24">
        <v>4</v>
      </c>
      <c r="H30" s="24">
        <v>5</v>
      </c>
      <c r="I30" s="189"/>
      <c r="J30" s="189"/>
      <c r="K30" s="189"/>
      <c r="O30" s="22">
        <v>2</v>
      </c>
    </row>
    <row r="31" spans="2:15" x14ac:dyDescent="0.3">
      <c r="B31" s="198" t="s">
        <v>139</v>
      </c>
      <c r="C31" s="199"/>
      <c r="D31" s="199"/>
      <c r="E31" s="199"/>
      <c r="F31" s="199"/>
      <c r="G31" s="199"/>
      <c r="H31" s="199"/>
      <c r="I31" s="199"/>
      <c r="J31" s="199"/>
      <c r="K31" s="200"/>
      <c r="O31" s="22">
        <v>3</v>
      </c>
    </row>
    <row r="32" spans="2:15" ht="183" customHeight="1" x14ac:dyDescent="0.3">
      <c r="B32" s="174" t="s">
        <v>12</v>
      </c>
      <c r="C32" s="177" t="s">
        <v>31</v>
      </c>
      <c r="D32" s="53" t="s">
        <v>71</v>
      </c>
      <c r="E32" s="53" t="s">
        <v>72</v>
      </c>
      <c r="F32" s="53" t="s">
        <v>106</v>
      </c>
      <c r="G32" s="53" t="s">
        <v>73</v>
      </c>
      <c r="H32" s="53" t="s">
        <v>74</v>
      </c>
      <c r="I32" s="53" t="s">
        <v>75</v>
      </c>
      <c r="J32" s="170"/>
      <c r="K32" s="60"/>
      <c r="L32" s="22"/>
    </row>
    <row r="33" spans="2:12" x14ac:dyDescent="0.3">
      <c r="B33" s="175"/>
      <c r="C33" s="178"/>
      <c r="D33" s="178"/>
      <c r="E33" s="178"/>
      <c r="F33" s="178"/>
      <c r="G33" s="178"/>
      <c r="H33" s="178"/>
      <c r="I33" s="178"/>
      <c r="J33" s="171"/>
      <c r="K33" s="178"/>
      <c r="L33" s="22"/>
    </row>
    <row r="34" spans="2:12" x14ac:dyDescent="0.3">
      <c r="B34" s="175"/>
      <c r="C34" s="178"/>
      <c r="D34" s="197"/>
      <c r="E34" s="197"/>
      <c r="F34" s="197"/>
      <c r="G34" s="197"/>
      <c r="H34" s="197"/>
      <c r="I34" s="197"/>
      <c r="J34" s="201"/>
      <c r="K34" s="179"/>
      <c r="L34" s="22"/>
    </row>
    <row r="35" spans="2:12" ht="144" x14ac:dyDescent="0.3">
      <c r="B35" s="175"/>
      <c r="C35" s="178"/>
      <c r="D35" s="56" t="s">
        <v>76</v>
      </c>
      <c r="E35" s="56" t="s">
        <v>77</v>
      </c>
      <c r="F35" s="56" t="s">
        <v>78</v>
      </c>
      <c r="G35" s="56" t="s">
        <v>79</v>
      </c>
      <c r="H35" s="56" t="s">
        <v>80</v>
      </c>
      <c r="I35" s="56" t="s">
        <v>81</v>
      </c>
      <c r="J35" s="194"/>
      <c r="K35" s="61"/>
      <c r="L35" s="22"/>
    </row>
    <row r="36" spans="2:12" x14ac:dyDescent="0.3">
      <c r="B36" s="175"/>
      <c r="C36" s="178"/>
      <c r="D36" s="54"/>
      <c r="E36" s="54"/>
      <c r="F36" s="54"/>
      <c r="G36" s="54"/>
      <c r="H36" s="54"/>
      <c r="I36" s="54"/>
      <c r="J36" s="171"/>
      <c r="K36" s="178"/>
      <c r="L36" s="22"/>
    </row>
    <row r="37" spans="2:12" x14ac:dyDescent="0.3">
      <c r="B37" s="176"/>
      <c r="C37" s="179"/>
      <c r="D37" s="55"/>
      <c r="E37" s="55"/>
      <c r="F37" s="55"/>
      <c r="G37" s="55"/>
      <c r="H37" s="55"/>
      <c r="I37" s="55"/>
      <c r="J37" s="172"/>
      <c r="K37" s="179"/>
      <c r="L37" s="22"/>
    </row>
    <row r="38" spans="2:12" ht="187.2" x14ac:dyDescent="0.3">
      <c r="B38" s="174" t="s">
        <v>13</v>
      </c>
      <c r="C38" s="177" t="s">
        <v>56</v>
      </c>
      <c r="D38" s="53" t="s">
        <v>82</v>
      </c>
      <c r="E38" s="53" t="s">
        <v>83</v>
      </c>
      <c r="F38" s="53" t="s">
        <v>119</v>
      </c>
      <c r="G38" s="53" t="s">
        <v>121</v>
      </c>
      <c r="H38" s="53" t="s">
        <v>122</v>
      </c>
      <c r="I38" s="53" t="s">
        <v>84</v>
      </c>
      <c r="J38" s="170"/>
      <c r="K38" s="60"/>
      <c r="L38" s="22"/>
    </row>
    <row r="39" spans="2:12" x14ac:dyDescent="0.3">
      <c r="B39" s="175"/>
      <c r="C39" s="178"/>
      <c r="D39" s="178"/>
      <c r="E39" s="178"/>
      <c r="F39" s="178"/>
      <c r="G39" s="178"/>
      <c r="H39" s="178"/>
      <c r="I39" s="178"/>
      <c r="J39" s="171"/>
      <c r="K39" s="178"/>
      <c r="L39" s="22"/>
    </row>
    <row r="40" spans="2:12" x14ac:dyDescent="0.3">
      <c r="B40" s="176"/>
      <c r="C40" s="179"/>
      <c r="D40" s="179"/>
      <c r="E40" s="179"/>
      <c r="F40" s="179"/>
      <c r="G40" s="179"/>
      <c r="H40" s="179"/>
      <c r="I40" s="179"/>
      <c r="J40" s="172"/>
      <c r="K40" s="179"/>
      <c r="L40" s="22"/>
    </row>
    <row r="41" spans="2:12" ht="111" customHeight="1" x14ac:dyDescent="0.3">
      <c r="B41" s="174" t="s">
        <v>37</v>
      </c>
      <c r="C41" s="177" t="s">
        <v>6</v>
      </c>
      <c r="D41" s="53" t="s">
        <v>107</v>
      </c>
      <c r="E41" s="53" t="s">
        <v>108</v>
      </c>
      <c r="F41" s="53" t="s">
        <v>109</v>
      </c>
      <c r="G41" s="53" t="s">
        <v>110</v>
      </c>
      <c r="H41" s="53" t="s">
        <v>111</v>
      </c>
      <c r="I41" s="53" t="s">
        <v>85</v>
      </c>
      <c r="J41" s="88"/>
      <c r="K41" s="60"/>
      <c r="L41" s="22"/>
    </row>
    <row r="42" spans="2:12" x14ac:dyDescent="0.3">
      <c r="B42" s="175"/>
      <c r="C42" s="178"/>
      <c r="D42" s="195"/>
      <c r="E42" s="195"/>
      <c r="F42" s="195"/>
      <c r="G42" s="195"/>
      <c r="H42" s="195"/>
      <c r="I42" s="195"/>
      <c r="J42" s="92"/>
      <c r="K42" s="61"/>
      <c r="L42" s="22"/>
    </row>
    <row r="43" spans="2:12" x14ac:dyDescent="0.3">
      <c r="B43" s="175"/>
      <c r="C43" s="178"/>
      <c r="D43" s="195"/>
      <c r="E43" s="196"/>
      <c r="F43" s="196"/>
      <c r="G43" s="196"/>
      <c r="H43" s="196"/>
      <c r="I43" s="196"/>
      <c r="J43" s="92"/>
      <c r="K43" s="61"/>
      <c r="L43" s="22"/>
    </row>
    <row r="44" spans="2:12" ht="103.2" customHeight="1" x14ac:dyDescent="0.3">
      <c r="B44" s="175"/>
      <c r="C44" s="178"/>
      <c r="D44" s="91" t="s">
        <v>123</v>
      </c>
      <c r="E44" s="89" t="s">
        <v>124</v>
      </c>
      <c r="F44" s="89" t="s">
        <v>125</v>
      </c>
      <c r="G44" s="89" t="s">
        <v>126</v>
      </c>
      <c r="H44" s="89" t="s">
        <v>127</v>
      </c>
      <c r="I44" s="89" t="s">
        <v>128</v>
      </c>
      <c r="J44" s="170"/>
      <c r="K44" s="61"/>
      <c r="L44" s="22"/>
    </row>
    <row r="45" spans="2:12" x14ac:dyDescent="0.3">
      <c r="B45" s="175"/>
      <c r="C45" s="178"/>
      <c r="D45" s="178"/>
      <c r="E45" s="178"/>
      <c r="F45" s="178"/>
      <c r="G45" s="178"/>
      <c r="H45" s="178"/>
      <c r="I45" s="178"/>
      <c r="J45" s="171"/>
      <c r="K45" s="178"/>
      <c r="L45" s="22"/>
    </row>
    <row r="46" spans="2:12" x14ac:dyDescent="0.3">
      <c r="B46" s="176"/>
      <c r="C46" s="179"/>
      <c r="D46" s="179"/>
      <c r="E46" s="179"/>
      <c r="F46" s="179"/>
      <c r="G46" s="179"/>
      <c r="H46" s="179"/>
      <c r="I46" s="179"/>
      <c r="J46" s="172"/>
      <c r="K46" s="179"/>
      <c r="L46" s="22"/>
    </row>
    <row r="47" spans="2:12" ht="193.8" customHeight="1" x14ac:dyDescent="0.3">
      <c r="B47" s="174" t="s">
        <v>34</v>
      </c>
      <c r="C47" s="177" t="s">
        <v>68</v>
      </c>
      <c r="D47" s="53" t="s">
        <v>112</v>
      </c>
      <c r="E47" s="53" t="s">
        <v>86</v>
      </c>
      <c r="F47" s="53" t="s">
        <v>113</v>
      </c>
      <c r="G47" s="53" t="s">
        <v>87</v>
      </c>
      <c r="H47" s="53" t="s">
        <v>114</v>
      </c>
      <c r="I47" s="53" t="s">
        <v>115</v>
      </c>
      <c r="J47" s="170"/>
      <c r="K47" s="60"/>
      <c r="L47" s="22"/>
    </row>
    <row r="48" spans="2:12" x14ac:dyDescent="0.3">
      <c r="B48" s="175"/>
      <c r="C48" s="178"/>
      <c r="D48" s="178"/>
      <c r="E48" s="178"/>
      <c r="F48" s="178"/>
      <c r="G48" s="178"/>
      <c r="H48" s="178"/>
      <c r="I48" s="178"/>
      <c r="J48" s="171"/>
      <c r="K48" s="178"/>
      <c r="L48" s="22"/>
    </row>
    <row r="49" spans="2:12" x14ac:dyDescent="0.3">
      <c r="B49" s="176"/>
      <c r="C49" s="179"/>
      <c r="D49" s="179"/>
      <c r="E49" s="179"/>
      <c r="F49" s="179"/>
      <c r="G49" s="179"/>
      <c r="H49" s="179"/>
      <c r="I49" s="179"/>
      <c r="J49" s="172"/>
      <c r="K49" s="179"/>
      <c r="L49" s="22"/>
    </row>
    <row r="50" spans="2:12" ht="172.8" x14ac:dyDescent="0.3">
      <c r="B50" s="174" t="s">
        <v>35</v>
      </c>
      <c r="C50" s="177" t="s">
        <v>33</v>
      </c>
      <c r="D50" s="136" t="s">
        <v>88</v>
      </c>
      <c r="E50" s="136" t="s">
        <v>89</v>
      </c>
      <c r="F50" s="136" t="s">
        <v>90</v>
      </c>
      <c r="G50" s="136" t="s">
        <v>91</v>
      </c>
      <c r="H50" s="136" t="s">
        <v>92</v>
      </c>
      <c r="I50" s="136" t="s">
        <v>129</v>
      </c>
      <c r="J50" s="170"/>
      <c r="K50" s="60"/>
      <c r="L50" s="22"/>
    </row>
    <row r="51" spans="2:12" x14ac:dyDescent="0.3">
      <c r="B51" s="175"/>
      <c r="C51" s="178"/>
      <c r="D51" s="178"/>
      <c r="E51" s="178"/>
      <c r="F51" s="178"/>
      <c r="G51" s="178"/>
      <c r="H51" s="178"/>
      <c r="I51" s="178"/>
      <c r="J51" s="171"/>
      <c r="K51" s="178"/>
      <c r="L51" s="22"/>
    </row>
    <row r="52" spans="2:12" x14ac:dyDescent="0.3">
      <c r="B52" s="176"/>
      <c r="C52" s="179"/>
      <c r="D52" s="179"/>
      <c r="E52" s="179"/>
      <c r="F52" s="179"/>
      <c r="G52" s="179"/>
      <c r="H52" s="179"/>
      <c r="I52" s="179"/>
      <c r="J52" s="172"/>
      <c r="K52" s="179"/>
      <c r="L52" s="22"/>
    </row>
    <row r="53" spans="2:12" ht="187.2" x14ac:dyDescent="0.3">
      <c r="B53" s="174" t="s">
        <v>58</v>
      </c>
      <c r="C53" s="177" t="s">
        <v>32</v>
      </c>
      <c r="D53" s="53" t="s">
        <v>93</v>
      </c>
      <c r="E53" s="53" t="s">
        <v>94</v>
      </c>
      <c r="F53" s="53" t="s">
        <v>95</v>
      </c>
      <c r="G53" s="53" t="s">
        <v>96</v>
      </c>
      <c r="H53" s="53" t="s">
        <v>105</v>
      </c>
      <c r="I53" s="53" t="s">
        <v>130</v>
      </c>
      <c r="J53" s="170"/>
      <c r="K53" s="60"/>
      <c r="L53" s="22"/>
    </row>
    <row r="54" spans="2:12" x14ac:dyDescent="0.3">
      <c r="B54" s="175"/>
      <c r="C54" s="178"/>
      <c r="D54" s="178"/>
      <c r="E54" s="178"/>
      <c r="F54" s="178"/>
      <c r="G54" s="178"/>
      <c r="H54" s="178"/>
      <c r="I54" s="178"/>
      <c r="J54" s="171"/>
      <c r="K54" s="178"/>
      <c r="L54" s="22"/>
    </row>
    <row r="55" spans="2:12" x14ac:dyDescent="0.3">
      <c r="B55" s="176"/>
      <c r="C55" s="179"/>
      <c r="D55" s="179"/>
      <c r="E55" s="179"/>
      <c r="F55" s="179"/>
      <c r="G55" s="179"/>
      <c r="H55" s="179"/>
      <c r="I55" s="179"/>
      <c r="J55" s="172"/>
      <c r="K55" s="179"/>
      <c r="L55" s="22"/>
    </row>
    <row r="56" spans="2:12" ht="322.2" customHeight="1" x14ac:dyDescent="0.3">
      <c r="B56" s="174" t="s">
        <v>36</v>
      </c>
      <c r="C56" s="177" t="s">
        <v>42</v>
      </c>
      <c r="D56" s="53" t="s">
        <v>97</v>
      </c>
      <c r="E56" s="53" t="s">
        <v>98</v>
      </c>
      <c r="F56" s="53" t="s">
        <v>99</v>
      </c>
      <c r="G56" s="53" t="s">
        <v>117</v>
      </c>
      <c r="H56" s="53" t="s">
        <v>118</v>
      </c>
      <c r="I56" s="53" t="s">
        <v>116</v>
      </c>
      <c r="J56" s="170"/>
      <c r="K56" s="60"/>
      <c r="L56" s="22"/>
    </row>
    <row r="57" spans="2:12" x14ac:dyDescent="0.3">
      <c r="B57" s="175"/>
      <c r="C57" s="178"/>
      <c r="D57" s="178"/>
      <c r="E57" s="178"/>
      <c r="F57" s="178"/>
      <c r="G57" s="178"/>
      <c r="H57" s="178"/>
      <c r="I57" s="178"/>
      <c r="J57" s="171"/>
      <c r="K57" s="178"/>
      <c r="L57" s="22"/>
    </row>
    <row r="58" spans="2:12" x14ac:dyDescent="0.3">
      <c r="B58" s="176"/>
      <c r="C58" s="179"/>
      <c r="D58" s="179"/>
      <c r="E58" s="179"/>
      <c r="F58" s="179"/>
      <c r="G58" s="179"/>
      <c r="H58" s="179"/>
      <c r="I58" s="179"/>
      <c r="J58" s="172"/>
      <c r="K58" s="179"/>
      <c r="L58" s="22"/>
    </row>
    <row r="59" spans="2:12" ht="18" x14ac:dyDescent="0.35">
      <c r="B59" s="173"/>
      <c r="C59" s="173"/>
      <c r="D59" s="173"/>
      <c r="E59" s="173"/>
      <c r="F59" s="173"/>
      <c r="G59" s="173"/>
      <c r="H59" s="173"/>
      <c r="I59" s="173"/>
      <c r="J59" s="173"/>
      <c r="K59" s="173"/>
    </row>
    <row r="60" spans="2:12" ht="15.6" x14ac:dyDescent="0.3">
      <c r="B60" s="169"/>
      <c r="C60" s="169"/>
      <c r="D60" s="169"/>
      <c r="E60" s="169"/>
      <c r="F60" s="169"/>
      <c r="G60" s="169"/>
      <c r="H60" s="169"/>
      <c r="I60" s="169"/>
      <c r="J60" s="169"/>
      <c r="K60" s="169"/>
    </row>
    <row r="61" spans="2:12" hidden="1" x14ac:dyDescent="0.3">
      <c r="B61" s="10"/>
      <c r="C61" s="10"/>
      <c r="D61" s="10"/>
      <c r="E61" s="10"/>
      <c r="F61" s="10"/>
      <c r="G61" s="10"/>
      <c r="H61" s="10"/>
      <c r="I61" s="10"/>
      <c r="J61" s="10"/>
      <c r="K61" s="10"/>
    </row>
    <row r="62" spans="2:12" ht="15.6" hidden="1" x14ac:dyDescent="0.3">
      <c r="B62" s="25"/>
      <c r="C62" s="26"/>
      <c r="D62" s="26"/>
      <c r="E62" s="10"/>
      <c r="F62" s="58"/>
      <c r="G62" s="10"/>
      <c r="H62" s="10"/>
      <c r="I62" s="10"/>
      <c r="J62" s="10"/>
      <c r="K62" s="10"/>
    </row>
    <row r="63" spans="2:12" ht="15.6" hidden="1" x14ac:dyDescent="0.3">
      <c r="B63" s="26"/>
      <c r="C63" s="26"/>
      <c r="D63" s="26"/>
      <c r="E63" s="10"/>
      <c r="F63" s="58"/>
      <c r="G63" s="10"/>
      <c r="H63" s="10"/>
      <c r="I63" s="10"/>
      <c r="J63" s="10"/>
      <c r="K63" s="10"/>
    </row>
    <row r="64" spans="2:12" ht="15.6" hidden="1" x14ac:dyDescent="0.3">
      <c r="B64" s="27"/>
      <c r="C64" s="17"/>
      <c r="D64" s="17"/>
      <c r="E64" s="17"/>
      <c r="F64" s="10"/>
      <c r="G64" s="10"/>
      <c r="H64" s="10"/>
      <c r="I64" s="10"/>
      <c r="J64" s="10"/>
      <c r="K64" s="10"/>
    </row>
    <row r="65" spans="2:11" ht="15.6" hidden="1" x14ac:dyDescent="0.3">
      <c r="B65" s="27"/>
      <c r="C65" s="17"/>
      <c r="D65" s="17"/>
      <c r="E65" s="17"/>
      <c r="F65" s="10"/>
      <c r="G65" s="10"/>
      <c r="H65" s="10"/>
      <c r="I65" s="10"/>
      <c r="J65" s="10"/>
      <c r="K65" s="10"/>
    </row>
    <row r="66" spans="2:11" ht="15.6" hidden="1" x14ac:dyDescent="0.3">
      <c r="B66" s="27"/>
      <c r="C66" s="17"/>
      <c r="D66" s="17"/>
      <c r="E66" s="17"/>
      <c r="F66" s="10"/>
      <c r="G66" s="10"/>
      <c r="H66" s="10"/>
      <c r="I66" s="10"/>
      <c r="J66" s="10"/>
      <c r="K66" s="10"/>
    </row>
    <row r="67" spans="2:11" ht="15.6" hidden="1" x14ac:dyDescent="0.3">
      <c r="B67" s="27"/>
      <c r="C67" s="17"/>
      <c r="D67" s="17"/>
      <c r="E67" s="17"/>
      <c r="F67" s="10"/>
      <c r="G67" s="10"/>
      <c r="H67" s="10"/>
      <c r="I67" s="10"/>
      <c r="J67" s="10"/>
      <c r="K67" s="10"/>
    </row>
    <row r="68" spans="2:11" ht="15.6" hidden="1" x14ac:dyDescent="0.3">
      <c r="B68" s="27"/>
      <c r="C68" s="17"/>
      <c r="D68" s="17"/>
      <c r="E68" s="17"/>
      <c r="F68" s="10"/>
      <c r="G68" s="10"/>
      <c r="H68" s="10"/>
      <c r="I68" s="10"/>
      <c r="J68" s="10"/>
      <c r="K68" s="10"/>
    </row>
    <row r="69" spans="2:11" ht="15.6" hidden="1" x14ac:dyDescent="0.3">
      <c r="B69" s="27"/>
      <c r="C69" s="17"/>
      <c r="D69" s="17"/>
      <c r="E69" s="17"/>
      <c r="F69" s="10"/>
      <c r="G69" s="10"/>
      <c r="H69" s="10"/>
      <c r="I69" s="10"/>
      <c r="J69" s="10"/>
      <c r="K69" s="10"/>
    </row>
    <row r="70" spans="2:11" ht="15.6" hidden="1" x14ac:dyDescent="0.3">
      <c r="B70" s="27"/>
      <c r="C70" s="17"/>
      <c r="D70" s="17"/>
      <c r="E70" s="17"/>
      <c r="F70" s="10"/>
      <c r="G70" s="10"/>
      <c r="H70" s="10"/>
      <c r="I70" s="10"/>
      <c r="J70" s="10"/>
      <c r="K70" s="10"/>
    </row>
    <row r="71" spans="2:11" ht="15.6" hidden="1" x14ac:dyDescent="0.3">
      <c r="B71" s="27"/>
      <c r="C71" s="17"/>
      <c r="D71" s="17"/>
      <c r="E71" s="17"/>
      <c r="F71" s="10"/>
      <c r="G71" s="10"/>
      <c r="H71" s="10"/>
      <c r="I71" s="10"/>
      <c r="J71" s="10"/>
      <c r="K71" s="10"/>
    </row>
    <row r="72" spans="2:11" ht="15.6" hidden="1" x14ac:dyDescent="0.3">
      <c r="B72" s="27"/>
      <c r="C72" s="17"/>
      <c r="D72" s="17"/>
      <c r="E72" s="17"/>
      <c r="F72" s="10"/>
      <c r="G72" s="10"/>
      <c r="H72" s="10"/>
      <c r="I72" s="10"/>
      <c r="J72" s="10"/>
      <c r="K72" s="10"/>
    </row>
    <row r="73" spans="2:11" hidden="1" x14ac:dyDescent="0.3">
      <c r="B73" s="10"/>
      <c r="C73" s="10"/>
      <c r="D73" s="10"/>
      <c r="E73" s="10"/>
      <c r="F73" s="10"/>
      <c r="G73" s="10"/>
      <c r="H73" s="10"/>
      <c r="I73" s="10"/>
      <c r="J73" s="10"/>
      <c r="K73" s="10"/>
    </row>
    <row r="74" spans="2:11" hidden="1" x14ac:dyDescent="0.3">
      <c r="B74" s="10"/>
      <c r="C74" s="10"/>
      <c r="D74" s="10"/>
      <c r="E74" s="10"/>
      <c r="F74" s="10"/>
      <c r="G74" s="10"/>
      <c r="H74" s="10"/>
      <c r="I74" s="10"/>
      <c r="J74" s="10"/>
      <c r="K74" s="10"/>
    </row>
    <row r="152" x14ac:dyDescent="0.3"/>
  </sheetData>
  <sheetProtection algorithmName="SHA-512" hashValue="wr2V0Q9iC4HKT1rSkiuUKpaff8+2o2NKI6Vpkuxmj4cF911spPdFFyYZe7I6HHwdBZeRNNlrDQXdx1kssljy2g==" saltValue="wx/iZXDGz7BKW5+F3tKztg==" spinCount="100000" sheet="1" objects="1" scenarios="1"/>
  <mergeCells count="98">
    <mergeCell ref="D42:D43"/>
    <mergeCell ref="I39:I40"/>
    <mergeCell ref="H39:H40"/>
    <mergeCell ref="G39:G40"/>
    <mergeCell ref="F39:F40"/>
    <mergeCell ref="E39:E40"/>
    <mergeCell ref="I42:I43"/>
    <mergeCell ref="H42:H43"/>
    <mergeCell ref="G42:G43"/>
    <mergeCell ref="F42:F43"/>
    <mergeCell ref="F48:F49"/>
    <mergeCell ref="E48:E49"/>
    <mergeCell ref="E45:E46"/>
    <mergeCell ref="D12:F12"/>
    <mergeCell ref="G33:G34"/>
    <mergeCell ref="F33:F34"/>
    <mergeCell ref="E33:E34"/>
    <mergeCell ref="D33:D34"/>
    <mergeCell ref="B31:K31"/>
    <mergeCell ref="K33:K34"/>
    <mergeCell ref="I33:I34"/>
    <mergeCell ref="H33:H34"/>
    <mergeCell ref="J32:J34"/>
    <mergeCell ref="B32:B37"/>
    <mergeCell ref="C32:C37"/>
    <mergeCell ref="D39:D40"/>
    <mergeCell ref="J35:J37"/>
    <mergeCell ref="J38:J40"/>
    <mergeCell ref="E42:E43"/>
    <mergeCell ref="K39:K40"/>
    <mergeCell ref="K36:K37"/>
    <mergeCell ref="J44:J46"/>
    <mergeCell ref="I57:I58"/>
    <mergeCell ref="H57:H58"/>
    <mergeCell ref="I51:I52"/>
    <mergeCell ref="H51:H52"/>
    <mergeCell ref="I45:I46"/>
    <mergeCell ref="H45:H46"/>
    <mergeCell ref="I48:I49"/>
    <mergeCell ref="H54:H55"/>
    <mergeCell ref="K57:K58"/>
    <mergeCell ref="K54:K55"/>
    <mergeCell ref="K51:K52"/>
    <mergeCell ref="K48:K49"/>
    <mergeCell ref="K45:K46"/>
    <mergeCell ref="C38:C40"/>
    <mergeCell ref="G57:G58"/>
    <mergeCell ref="F57:F58"/>
    <mergeCell ref="E57:E58"/>
    <mergeCell ref="C41:C46"/>
    <mergeCell ref="C53:C55"/>
    <mergeCell ref="C56:C58"/>
    <mergeCell ref="G45:G46"/>
    <mergeCell ref="F45:F46"/>
    <mergeCell ref="D45:D46"/>
    <mergeCell ref="D54:D55"/>
    <mergeCell ref="G51:G52"/>
    <mergeCell ref="F51:F52"/>
    <mergeCell ref="E51:E52"/>
    <mergeCell ref="D51:D52"/>
    <mergeCell ref="D48:D49"/>
    <mergeCell ref="B38:B40"/>
    <mergeCell ref="B41:B46"/>
    <mergeCell ref="B47:B49"/>
    <mergeCell ref="B50:B52"/>
    <mergeCell ref="B53:B55"/>
    <mergeCell ref="B9:K9"/>
    <mergeCell ref="B29:C30"/>
    <mergeCell ref="D29:H29"/>
    <mergeCell ref="I29:I30"/>
    <mergeCell ref="J29:J30"/>
    <mergeCell ref="K29:K30"/>
    <mergeCell ref="B12:C12"/>
    <mergeCell ref="C23:F23"/>
    <mergeCell ref="C22:F22"/>
    <mergeCell ref="C21:F21"/>
    <mergeCell ref="I18:K18"/>
    <mergeCell ref="I16:K16"/>
    <mergeCell ref="I14:K14"/>
    <mergeCell ref="I12:K12"/>
    <mergeCell ref="D16:F16"/>
    <mergeCell ref="D14:F14"/>
    <mergeCell ref="B60:K60"/>
    <mergeCell ref="J50:J52"/>
    <mergeCell ref="B59:K59"/>
    <mergeCell ref="J47:J49"/>
    <mergeCell ref="J53:J55"/>
    <mergeCell ref="J56:J58"/>
    <mergeCell ref="B56:B58"/>
    <mergeCell ref="C47:C49"/>
    <mergeCell ref="C50:C52"/>
    <mergeCell ref="D57:D58"/>
    <mergeCell ref="I54:I55"/>
    <mergeCell ref="G54:G55"/>
    <mergeCell ref="F54:F55"/>
    <mergeCell ref="E54:E55"/>
    <mergeCell ref="H48:H49"/>
    <mergeCell ref="G48:G49"/>
  </mergeCells>
  <phoneticPr fontId="21" type="noConversion"/>
  <printOptions horizontalCentered="1"/>
  <pageMargins left="0.70866141732283472" right="0.70866141732283472" top="0.74803149606299213" bottom="0.74803149606299213" header="0.31496062992125984" footer="0.31496062992125984"/>
  <pageSetup paperSize="5" fitToHeight="0" orientation="landscape" horizontalDpi="4294967293" verticalDpi="0" r:id="rId1"/>
  <headerFooter>
    <oddFooter>&amp;RMELLPI Pro BNS &amp;P of &amp;N</oddFooter>
  </headerFooter>
  <rowBreaks count="3" manualBreakCount="3">
    <brk id="28" min="1" max="10" man="1"/>
    <brk id="46" min="1" max="10" man="1"/>
    <brk id="55" min="1" max="10" man="1"/>
  </rowBreaks>
  <customProperties>
    <customPr name="LastActive"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AD691F-FD4C-46BE-843F-0D9E18DBAD5C}">
          <x14:formula1>
            <xm:f>Library!$A$2:$A$7</xm:f>
          </x14:formula1>
          <xm:sqref>J32:J44 J47:J58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793EB-DA4F-4065-8704-24F21A552854}">
  <sheetPr>
    <tabColor rgb="FF00FF00"/>
    <pageSetUpPr fitToPage="1"/>
  </sheetPr>
  <dimension ref="A1:XFC88"/>
  <sheetViews>
    <sheetView showGridLines="0" showRowColHeaders="0" tabSelected="1" topLeftCell="A10" zoomScale="85" zoomScaleNormal="85" workbookViewId="0">
      <selection activeCell="C69" sqref="C69"/>
    </sheetView>
  </sheetViews>
  <sheetFormatPr defaultColWidth="0" defaultRowHeight="14.4" zeroHeight="1" x14ac:dyDescent="0.3"/>
  <cols>
    <col min="1" max="1" width="8.88671875" style="4" customWidth="1"/>
    <col min="2" max="2" width="21.109375" style="4" customWidth="1"/>
    <col min="3" max="5" width="33.109375" style="4" customWidth="1"/>
    <col min="6" max="6" width="30.44140625" style="4" bestFit="1" customWidth="1"/>
    <col min="7" max="7" width="12.6640625" style="4" customWidth="1"/>
    <col min="8" max="9" width="14.77734375" style="4" hidden="1"/>
    <col min="10" max="10" width="11.77734375" style="4" hidden="1"/>
    <col min="11" max="11" width="11.33203125" style="4" hidden="1"/>
    <col min="12" max="16382" width="8.88671875" style="4" hidden="1"/>
    <col min="16383" max="16383" width="4.88671875" style="4" hidden="1"/>
    <col min="16384" max="16384" width="8.5546875" style="4" hidden="1"/>
  </cols>
  <sheetData>
    <row r="1" spans="2:6" x14ac:dyDescent="0.3">
      <c r="B1" s="59"/>
      <c r="C1" s="59"/>
      <c r="D1" s="59"/>
      <c r="E1" s="59"/>
      <c r="F1" s="59"/>
    </row>
    <row r="2" spans="2:6" x14ac:dyDescent="0.3">
      <c r="B2" s="59"/>
      <c r="C2" s="59"/>
      <c r="D2" s="59"/>
      <c r="E2" s="59"/>
      <c r="F2" s="59"/>
    </row>
    <row r="3" spans="2:6" x14ac:dyDescent="0.3">
      <c r="B3" s="59"/>
      <c r="C3" s="59"/>
      <c r="D3" s="59"/>
      <c r="E3" s="59"/>
      <c r="F3" s="59"/>
    </row>
    <row r="4" spans="2:6" x14ac:dyDescent="0.3">
      <c r="B4" s="59"/>
      <c r="C4" s="59"/>
      <c r="D4" s="59"/>
      <c r="E4" s="59"/>
      <c r="F4" s="59"/>
    </row>
    <row r="5" spans="2:6" x14ac:dyDescent="0.3">
      <c r="B5" s="59"/>
      <c r="C5" s="59"/>
      <c r="D5" s="59"/>
      <c r="E5" s="59"/>
      <c r="F5" s="59"/>
    </row>
    <row r="6" spans="2:6" x14ac:dyDescent="0.3">
      <c r="B6" s="59"/>
      <c r="C6" s="59"/>
      <c r="D6" s="59"/>
      <c r="E6" s="59"/>
      <c r="F6" s="59"/>
    </row>
    <row r="7" spans="2:6" x14ac:dyDescent="0.3">
      <c r="B7" s="59"/>
      <c r="C7" s="59"/>
      <c r="D7" s="59"/>
      <c r="E7" s="59"/>
      <c r="F7" s="59"/>
    </row>
    <row r="8" spans="2:6" x14ac:dyDescent="0.3">
      <c r="B8" s="59"/>
      <c r="C8" s="59"/>
      <c r="D8" s="59"/>
      <c r="E8" s="59"/>
      <c r="F8" s="59"/>
    </row>
    <row r="9" spans="2:6" x14ac:dyDescent="0.3">
      <c r="B9" s="209" t="s">
        <v>53</v>
      </c>
      <c r="C9" s="209"/>
      <c r="D9" s="209"/>
      <c r="E9" s="209"/>
      <c r="F9" s="209"/>
    </row>
    <row r="10" spans="2:6" ht="31.8" customHeight="1" x14ac:dyDescent="0.3">
      <c r="B10" s="209"/>
      <c r="C10" s="209"/>
      <c r="D10" s="209"/>
      <c r="E10" s="209"/>
      <c r="F10" s="209"/>
    </row>
    <row r="11" spans="2:6" ht="15.6" x14ac:dyDescent="0.3">
      <c r="C11" s="73" t="s">
        <v>104</v>
      </c>
      <c r="D11" s="218"/>
      <c r="E11" s="218"/>
      <c r="F11" s="72"/>
    </row>
    <row r="12" spans="2:6" x14ac:dyDescent="0.3">
      <c r="B12" s="5"/>
      <c r="C12" s="5"/>
      <c r="D12" s="5"/>
      <c r="E12" s="5"/>
      <c r="F12" s="5"/>
    </row>
    <row r="13" spans="2:6" ht="15.6" x14ac:dyDescent="0.3">
      <c r="B13" s="29" t="s">
        <v>44</v>
      </c>
      <c r="C13" s="217" t="str">
        <f>IF('BNS Form 5d'!D12="","",'BNS Form 5d'!D12)</f>
        <v/>
      </c>
      <c r="D13" s="217"/>
      <c r="E13" s="30" t="s">
        <v>0</v>
      </c>
      <c r="F13" s="39"/>
    </row>
    <row r="14" spans="2:6" ht="15.6" x14ac:dyDescent="0.3">
      <c r="B14" s="17"/>
      <c r="C14" s="17"/>
      <c r="D14" s="31"/>
      <c r="E14" s="6"/>
      <c r="F14" s="32"/>
    </row>
    <row r="15" spans="2:6" ht="15.6" x14ac:dyDescent="0.3">
      <c r="B15" s="29" t="s">
        <v>14</v>
      </c>
      <c r="C15" s="218"/>
      <c r="D15" s="218"/>
      <c r="E15" s="17"/>
      <c r="F15" s="12"/>
    </row>
    <row r="16" spans="2:6" x14ac:dyDescent="0.3"/>
    <row r="17" spans="2:9" x14ac:dyDescent="0.3"/>
    <row r="18" spans="2:9" ht="14.4" customHeight="1" x14ac:dyDescent="0.3">
      <c r="B18" s="210" t="s">
        <v>138</v>
      </c>
      <c r="C18" s="211"/>
      <c r="D18" s="212"/>
      <c r="E18" s="216" t="s">
        <v>38</v>
      </c>
      <c r="F18" s="216" t="s">
        <v>39</v>
      </c>
    </row>
    <row r="19" spans="2:9" ht="14.4" customHeight="1" x14ac:dyDescent="0.3">
      <c r="B19" s="213"/>
      <c r="C19" s="214"/>
      <c r="D19" s="215"/>
      <c r="E19" s="216"/>
      <c r="F19" s="216"/>
    </row>
    <row r="20" spans="2:9" ht="15.6" x14ac:dyDescent="0.3">
      <c r="B20" s="33" t="s">
        <v>25</v>
      </c>
      <c r="C20" s="34" t="s">
        <v>31</v>
      </c>
      <c r="D20" s="35"/>
      <c r="E20" s="36">
        <v>1</v>
      </c>
      <c r="F20" s="70">
        <f>(('BNS Form 5d'!J32+'BNS Form 5d'!J35)/2)/5</f>
        <v>0</v>
      </c>
    </row>
    <row r="21" spans="2:9" ht="15.6" customHeight="1" x14ac:dyDescent="0.3">
      <c r="B21" s="49" t="s">
        <v>59</v>
      </c>
      <c r="C21" s="50" t="s">
        <v>56</v>
      </c>
      <c r="D21" s="51"/>
      <c r="E21" s="52">
        <v>1</v>
      </c>
      <c r="F21" s="70">
        <f>'BNS Form 5d'!J38/5</f>
        <v>0</v>
      </c>
      <c r="G21" s="202"/>
      <c r="H21" s="203"/>
      <c r="I21" s="203"/>
    </row>
    <row r="22" spans="2:9" ht="15.6" x14ac:dyDescent="0.3">
      <c r="B22" s="49" t="s">
        <v>26</v>
      </c>
      <c r="C22" s="50" t="s">
        <v>6</v>
      </c>
      <c r="D22" s="51"/>
      <c r="E22" s="52">
        <v>1</v>
      </c>
      <c r="F22" s="70">
        <f>(('BNS Form 5d'!J41+'BNS Form 5d'!J44)/2)/5</f>
        <v>0</v>
      </c>
      <c r="G22" s="202"/>
      <c r="H22" s="203"/>
      <c r="I22" s="203"/>
    </row>
    <row r="23" spans="2:9" ht="15.6" x14ac:dyDescent="0.3">
      <c r="B23" s="49" t="s">
        <v>27</v>
      </c>
      <c r="C23" s="50" t="s">
        <v>68</v>
      </c>
      <c r="D23" s="51"/>
      <c r="E23" s="52">
        <v>1</v>
      </c>
      <c r="F23" s="70">
        <f>'BNS Form 5d'!J47/5</f>
        <v>0</v>
      </c>
      <c r="G23" s="202"/>
      <c r="H23" s="203"/>
      <c r="I23" s="203"/>
    </row>
    <row r="24" spans="2:9" ht="15.6" x14ac:dyDescent="0.3">
      <c r="B24" s="33" t="s">
        <v>28</v>
      </c>
      <c r="C24" s="34" t="s">
        <v>33</v>
      </c>
      <c r="D24" s="35"/>
      <c r="E24" s="36">
        <v>1</v>
      </c>
      <c r="F24" s="70">
        <f>'BNS Form 5d'!J50/5</f>
        <v>0</v>
      </c>
      <c r="G24" s="202"/>
      <c r="H24" s="203"/>
      <c r="I24" s="203"/>
    </row>
    <row r="25" spans="2:9" ht="15.6" x14ac:dyDescent="0.3">
      <c r="B25" s="33" t="s">
        <v>29</v>
      </c>
      <c r="C25" s="34" t="s">
        <v>32</v>
      </c>
      <c r="D25" s="35"/>
      <c r="E25" s="36">
        <v>1</v>
      </c>
      <c r="F25" s="70">
        <f>'BNS Form 5d'!J53/5</f>
        <v>0</v>
      </c>
      <c r="G25" s="202"/>
      <c r="H25" s="203"/>
      <c r="I25" s="203"/>
    </row>
    <row r="26" spans="2:9" ht="15.6" x14ac:dyDescent="0.3">
      <c r="B26" s="33" t="s">
        <v>30</v>
      </c>
      <c r="C26" s="34" t="s">
        <v>42</v>
      </c>
      <c r="D26" s="35"/>
      <c r="E26" s="36">
        <v>1</v>
      </c>
      <c r="F26" s="70">
        <f>'BNS Form 5d'!J56/5</f>
        <v>0</v>
      </c>
      <c r="G26" s="202"/>
      <c r="H26" s="203"/>
      <c r="I26" s="203"/>
    </row>
    <row r="27" spans="2:9" x14ac:dyDescent="0.3">
      <c r="F27" s="71"/>
    </row>
    <row r="28" spans="2:9" x14ac:dyDescent="0.3">
      <c r="E28" s="90" t="s">
        <v>218</v>
      </c>
      <c r="F28" s="96">
        <f>AVERAGE(F20:F26)</f>
        <v>0</v>
      </c>
    </row>
    <row r="29" spans="2:9" x14ac:dyDescent="0.3"/>
    <row r="30" spans="2:9" x14ac:dyDescent="0.3">
      <c r="C30" s="3" t="s">
        <v>52</v>
      </c>
    </row>
    <row r="31" spans="2:9" x14ac:dyDescent="0.3"/>
    <row r="32" spans="2:9"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spans="2:6" x14ac:dyDescent="0.3"/>
    <row r="50" spans="2:6" x14ac:dyDescent="0.3"/>
    <row r="51" spans="2:6" x14ac:dyDescent="0.3"/>
    <row r="52" spans="2:6" x14ac:dyDescent="0.3"/>
    <row r="53" spans="2:6" x14ac:dyDescent="0.3"/>
    <row r="54" spans="2:6" x14ac:dyDescent="0.3"/>
    <row r="55" spans="2:6" x14ac:dyDescent="0.3"/>
    <row r="56" spans="2:6" x14ac:dyDescent="0.3"/>
    <row r="57" spans="2:6" x14ac:dyDescent="0.3"/>
    <row r="58" spans="2:6" x14ac:dyDescent="0.3"/>
    <row r="59" spans="2:6" x14ac:dyDescent="0.3"/>
    <row r="60" spans="2:6" x14ac:dyDescent="0.3"/>
    <row r="61" spans="2:6" x14ac:dyDescent="0.3">
      <c r="B61" s="207" t="s">
        <v>54</v>
      </c>
      <c r="C61" s="208"/>
      <c r="D61" s="208"/>
      <c r="E61" s="208"/>
      <c r="F61" s="208"/>
    </row>
    <row r="62" spans="2:6" ht="15.6" customHeight="1" x14ac:dyDescent="0.3">
      <c r="B62" s="208"/>
      <c r="C62" s="208"/>
      <c r="D62" s="208"/>
      <c r="E62" s="208"/>
      <c r="F62" s="208"/>
    </row>
    <row r="63" spans="2:6" x14ac:dyDescent="0.3"/>
    <row r="64" spans="2:6" ht="31.2" x14ac:dyDescent="0.3">
      <c r="B64" s="37" t="s">
        <v>15</v>
      </c>
      <c r="C64" s="37" t="s">
        <v>131</v>
      </c>
      <c r="D64" s="38" t="s">
        <v>132</v>
      </c>
      <c r="E64" s="37" t="s">
        <v>133</v>
      </c>
      <c r="F64" s="48" t="s">
        <v>134</v>
      </c>
    </row>
    <row r="65" spans="2:6" ht="14.4" customHeight="1" x14ac:dyDescent="0.3">
      <c r="B65" s="204" t="s">
        <v>24</v>
      </c>
      <c r="C65" s="205"/>
      <c r="D65" s="205"/>
      <c r="E65" s="205"/>
      <c r="F65" s="206"/>
    </row>
    <row r="66" spans="2:6" ht="15.6" x14ac:dyDescent="0.3">
      <c r="B66" s="69" t="s">
        <v>60</v>
      </c>
      <c r="C66" s="60"/>
      <c r="D66" s="60"/>
      <c r="E66" s="60"/>
      <c r="F66" s="60"/>
    </row>
    <row r="67" spans="2:6" ht="15.6" customHeight="1" x14ac:dyDescent="0.3">
      <c r="B67" s="219"/>
      <c r="C67" s="195"/>
      <c r="D67" s="195"/>
      <c r="E67" s="195"/>
      <c r="F67" s="195"/>
    </row>
    <row r="68" spans="2:6" ht="15.6" customHeight="1" x14ac:dyDescent="0.3">
      <c r="B68" s="220"/>
      <c r="C68" s="196"/>
      <c r="D68" s="196"/>
      <c r="E68" s="196"/>
      <c r="F68" s="196"/>
    </row>
    <row r="69" spans="2:6" ht="46.8" x14ac:dyDescent="0.3">
      <c r="B69" s="67" t="s">
        <v>100</v>
      </c>
      <c r="C69" s="289" t="s">
        <v>120</v>
      </c>
      <c r="D69" s="60"/>
      <c r="E69" s="60"/>
      <c r="F69" s="60"/>
    </row>
    <row r="70" spans="2:6" ht="15.6" customHeight="1" x14ac:dyDescent="0.3">
      <c r="B70" s="219"/>
      <c r="C70" s="195"/>
      <c r="D70" s="195"/>
      <c r="E70" s="195"/>
      <c r="F70" s="195"/>
    </row>
    <row r="71" spans="2:6" ht="15.6" customHeight="1" x14ac:dyDescent="0.3">
      <c r="B71" s="220"/>
      <c r="C71" s="196"/>
      <c r="D71" s="196"/>
      <c r="E71" s="196"/>
      <c r="F71" s="196"/>
    </row>
    <row r="72" spans="2:6" ht="15.6" x14ac:dyDescent="0.3">
      <c r="B72" s="69" t="s">
        <v>62</v>
      </c>
      <c r="C72" s="60"/>
      <c r="D72" s="60"/>
      <c r="E72" s="60"/>
      <c r="F72" s="60"/>
    </row>
    <row r="73" spans="2:6" ht="15.6" customHeight="1" x14ac:dyDescent="0.3">
      <c r="B73" s="219"/>
      <c r="C73" s="195"/>
      <c r="D73" s="195"/>
      <c r="E73" s="195"/>
      <c r="F73" s="195"/>
    </row>
    <row r="74" spans="2:6" ht="15.6" customHeight="1" x14ac:dyDescent="0.3">
      <c r="B74" s="220"/>
      <c r="C74" s="196"/>
      <c r="D74" s="196"/>
      <c r="E74" s="196"/>
      <c r="F74" s="196"/>
    </row>
    <row r="75" spans="2:6" ht="15.6" x14ac:dyDescent="0.3">
      <c r="B75" s="68" t="s">
        <v>69</v>
      </c>
      <c r="C75" s="60"/>
      <c r="D75" s="60"/>
      <c r="E75" s="60"/>
      <c r="F75" s="60"/>
    </row>
    <row r="76" spans="2:6" ht="15.6" customHeight="1" x14ac:dyDescent="0.3">
      <c r="B76" s="219"/>
      <c r="C76" s="195"/>
      <c r="D76" s="195"/>
      <c r="E76" s="195"/>
      <c r="F76" s="195"/>
    </row>
    <row r="77" spans="2:6" ht="15.6" customHeight="1" x14ac:dyDescent="0.3">
      <c r="B77" s="220"/>
      <c r="C77" s="196"/>
      <c r="D77" s="196"/>
      <c r="E77" s="196"/>
      <c r="F77" s="196"/>
    </row>
    <row r="78" spans="2:6" ht="31.2" x14ac:dyDescent="0.3">
      <c r="B78" s="68" t="s">
        <v>101</v>
      </c>
      <c r="C78" s="60"/>
      <c r="D78" s="60"/>
      <c r="E78" s="60"/>
      <c r="F78" s="60"/>
    </row>
    <row r="79" spans="2:6" ht="15.6" customHeight="1" x14ac:dyDescent="0.3">
      <c r="B79" s="219"/>
      <c r="C79" s="195"/>
      <c r="D79" s="195"/>
      <c r="E79" s="195"/>
      <c r="F79" s="195"/>
    </row>
    <row r="80" spans="2:6" ht="15.6" customHeight="1" x14ac:dyDescent="0.3">
      <c r="B80" s="220"/>
      <c r="C80" s="196"/>
      <c r="D80" s="196"/>
      <c r="E80" s="196"/>
      <c r="F80" s="196"/>
    </row>
    <row r="81" spans="2:6" ht="31.2" x14ac:dyDescent="0.3">
      <c r="B81" s="68" t="s">
        <v>102</v>
      </c>
      <c r="C81" s="60"/>
      <c r="D81" s="60"/>
      <c r="E81" s="60"/>
      <c r="F81" s="60"/>
    </row>
    <row r="82" spans="2:6" ht="15.6" customHeight="1" x14ac:dyDescent="0.3">
      <c r="B82" s="219"/>
      <c r="C82" s="195"/>
      <c r="D82" s="195"/>
      <c r="E82" s="195"/>
      <c r="F82" s="195"/>
    </row>
    <row r="83" spans="2:6" ht="15.6" customHeight="1" x14ac:dyDescent="0.3">
      <c r="B83" s="220"/>
      <c r="C83" s="196"/>
      <c r="D83" s="196"/>
      <c r="E83" s="196"/>
      <c r="F83" s="196"/>
    </row>
    <row r="84" spans="2:6" ht="31.2" x14ac:dyDescent="0.3">
      <c r="B84" s="68" t="s">
        <v>103</v>
      </c>
      <c r="C84" s="60"/>
      <c r="D84" s="60"/>
      <c r="E84" s="60"/>
      <c r="F84" s="60"/>
    </row>
    <row r="85" spans="2:6" ht="15.6" customHeight="1" x14ac:dyDescent="0.3">
      <c r="B85" s="219"/>
      <c r="C85" s="195"/>
      <c r="D85" s="195"/>
      <c r="E85" s="195"/>
      <c r="F85" s="195"/>
    </row>
    <row r="86" spans="2:6" ht="15.6" customHeight="1" x14ac:dyDescent="0.3">
      <c r="B86" s="220"/>
      <c r="C86" s="196"/>
      <c r="D86" s="196"/>
      <c r="E86" s="196"/>
      <c r="F86" s="196"/>
    </row>
    <row r="87" spans="2:6" x14ac:dyDescent="0.3"/>
    <row r="88" spans="2:6" x14ac:dyDescent="0.3"/>
  </sheetData>
  <sheetProtection algorithmName="SHA-512" hashValue="j4izToptZnTAHhZEPUbPz3qfeUw3HTTsC2E/2/8T5Jv3X2NbwGK5Rw4pUBjGx4ShDoRu0l5coSOfKtmirkkETQ==" saltValue="BDo4UpGSw9Zb76PBQJkSEQ==" spinCount="100000" sheet="1" objects="1" scenarios="1"/>
  <sortState xmlns:xlrd2="http://schemas.microsoft.com/office/spreadsheetml/2017/richdata2" ref="B81:C82">
    <sortCondition ref="C82"/>
  </sortState>
  <mergeCells count="45">
    <mergeCell ref="C70:C71"/>
    <mergeCell ref="B70:B71"/>
    <mergeCell ref="F67:F68"/>
    <mergeCell ref="E67:E68"/>
    <mergeCell ref="D67:D68"/>
    <mergeCell ref="C67:C68"/>
    <mergeCell ref="B67:B68"/>
    <mergeCell ref="F70:F71"/>
    <mergeCell ref="E70:E71"/>
    <mergeCell ref="D70:D71"/>
    <mergeCell ref="B76:B77"/>
    <mergeCell ref="B73:B74"/>
    <mergeCell ref="C73:C74"/>
    <mergeCell ref="D73:D74"/>
    <mergeCell ref="E73:E74"/>
    <mergeCell ref="B79:B80"/>
    <mergeCell ref="F79:F80"/>
    <mergeCell ref="E79:E80"/>
    <mergeCell ref="D79:D80"/>
    <mergeCell ref="C79:C80"/>
    <mergeCell ref="B85:B86"/>
    <mergeCell ref="F82:F83"/>
    <mergeCell ref="E82:E83"/>
    <mergeCell ref="D82:D83"/>
    <mergeCell ref="C82:C83"/>
    <mergeCell ref="B82:B83"/>
    <mergeCell ref="F85:F86"/>
    <mergeCell ref="E85:E86"/>
    <mergeCell ref="D85:D86"/>
    <mergeCell ref="C85:C86"/>
    <mergeCell ref="G21:I26"/>
    <mergeCell ref="B65:F65"/>
    <mergeCell ref="B61:F62"/>
    <mergeCell ref="B9:F10"/>
    <mergeCell ref="B18:D19"/>
    <mergeCell ref="E18:E19"/>
    <mergeCell ref="F18:F19"/>
    <mergeCell ref="C13:D13"/>
    <mergeCell ref="C15:D15"/>
    <mergeCell ref="D11:E11"/>
    <mergeCell ref="F76:F77"/>
    <mergeCell ref="E76:E77"/>
    <mergeCell ref="D76:D77"/>
    <mergeCell ref="C76:C77"/>
    <mergeCell ref="F73:F74"/>
  </mergeCells>
  <printOptions horizontalCentered="1"/>
  <pageMargins left="0.70866141732283472" right="0.70866141732283472" top="0.74803149606299213" bottom="0.74803149606299213" header="0.31496062992125984" footer="0.31496062992125984"/>
  <pageSetup paperSize="5" firstPageNumber="6" fitToHeight="0" orientation="landscape" horizontalDpi="4294967293" verticalDpi="0" r:id="rId1"/>
  <headerFooter>
    <oddFooter>&amp;RMELLPI Pro BNS &amp;P of &amp;N</oddFooter>
  </headerFooter>
  <rowBreaks count="3" manualBreakCount="3">
    <brk id="28" min="1" max="5" man="1"/>
    <brk id="60" min="1" max="5" man="1"/>
    <brk id="77" min="1" max="5" man="1"/>
  </rowBreaks>
  <customProperties>
    <customPr name="LastActive"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01457-1C79-41A1-80C2-373EFE8AC404}">
  <sheetPr>
    <tabColor rgb="FF00FF00"/>
    <pageSetUpPr fitToPage="1"/>
  </sheetPr>
  <dimension ref="A1:K52"/>
  <sheetViews>
    <sheetView showGridLines="0" showRowColHeaders="0" topLeftCell="A4" zoomScale="85" zoomScaleNormal="85" workbookViewId="0">
      <selection activeCell="E17" sqref="E17"/>
    </sheetView>
  </sheetViews>
  <sheetFormatPr defaultColWidth="0" defaultRowHeight="14.4" zeroHeight="1" x14ac:dyDescent="0.3"/>
  <cols>
    <col min="1" max="1" width="11.21875" style="4" customWidth="1"/>
    <col min="2" max="2" width="37.6640625" style="4" customWidth="1"/>
    <col min="3" max="3" width="47.77734375" style="4" customWidth="1"/>
    <col min="4" max="4" width="50.21875" style="4" customWidth="1"/>
    <col min="5" max="5" width="14.6640625" style="4" customWidth="1"/>
    <col min="6" max="6" width="30.5546875" style="4" hidden="1" customWidth="1"/>
    <col min="7" max="7" width="14.77734375" style="4" hidden="1" customWidth="1"/>
    <col min="8" max="8" width="11.77734375" style="4" hidden="1" customWidth="1"/>
    <col min="9" max="11" width="11.33203125" style="4" hidden="1" customWidth="1"/>
    <col min="12" max="16384" width="8.88671875" style="4" hidden="1"/>
  </cols>
  <sheetData>
    <row r="1" spans="2:5" x14ac:dyDescent="0.3">
      <c r="B1" s="59"/>
      <c r="C1" s="59"/>
      <c r="D1" s="59"/>
      <c r="E1" s="59"/>
    </row>
    <row r="2" spans="2:5" x14ac:dyDescent="0.3">
      <c r="B2" s="59"/>
      <c r="C2" s="59"/>
      <c r="D2" s="59"/>
      <c r="E2" s="59"/>
    </row>
    <row r="3" spans="2:5" x14ac:dyDescent="0.3">
      <c r="B3" s="59"/>
      <c r="C3" s="59"/>
      <c r="D3" s="59"/>
      <c r="E3" s="59"/>
    </row>
    <row r="4" spans="2:5" x14ac:dyDescent="0.3">
      <c r="B4" s="59"/>
      <c r="C4" s="59"/>
      <c r="D4" s="59"/>
      <c r="E4" s="59"/>
    </row>
    <row r="5" spans="2:5" x14ac:dyDescent="0.3">
      <c r="B5" s="59"/>
      <c r="C5" s="59"/>
      <c r="D5" s="59"/>
      <c r="E5" s="59"/>
    </row>
    <row r="6" spans="2:5" x14ac:dyDescent="0.3">
      <c r="B6" s="59"/>
      <c r="C6" s="59"/>
      <c r="D6" s="59"/>
      <c r="E6" s="59"/>
    </row>
    <row r="7" spans="2:5" x14ac:dyDescent="0.3">
      <c r="B7" s="59"/>
      <c r="C7" s="59"/>
      <c r="D7" s="59"/>
      <c r="E7" s="59"/>
    </row>
    <row r="8" spans="2:5" x14ac:dyDescent="0.3">
      <c r="B8" s="59"/>
      <c r="C8" s="59"/>
      <c r="D8" s="59"/>
      <c r="E8" s="59"/>
    </row>
    <row r="9" spans="2:5" ht="18" x14ac:dyDescent="0.35">
      <c r="B9" s="180" t="s">
        <v>55</v>
      </c>
      <c r="C9" s="180"/>
      <c r="D9" s="180"/>
      <c r="E9" s="180"/>
    </row>
    <row r="10" spans="2:5" ht="15.6" x14ac:dyDescent="0.3">
      <c r="B10" s="80" t="s">
        <v>104</v>
      </c>
      <c r="C10" s="79"/>
      <c r="D10" s="98"/>
      <c r="E10" s="72"/>
    </row>
    <row r="11" spans="2:5" x14ac:dyDescent="0.3">
      <c r="B11" s="5"/>
      <c r="C11" s="5"/>
      <c r="D11" s="5"/>
      <c r="E11" s="5"/>
    </row>
    <row r="12" spans="2:5" ht="15.6" x14ac:dyDescent="0.3">
      <c r="B12" s="29" t="s">
        <v>44</v>
      </c>
      <c r="C12" s="154" t="str">
        <f>IF('BNS Form 5d'!D12="","",'BNS Form 5d'!D12)</f>
        <v/>
      </c>
      <c r="D12" s="100" t="s">
        <v>137</v>
      </c>
      <c r="E12" s="97"/>
    </row>
    <row r="13" spans="2:5" ht="15.6" x14ac:dyDescent="0.3">
      <c r="B13" s="31"/>
      <c r="C13" s="31"/>
      <c r="D13" s="6"/>
      <c r="E13" s="32"/>
    </row>
    <row r="14" spans="2:5" ht="15.6" x14ac:dyDescent="0.3">
      <c r="B14" s="29" t="s">
        <v>14</v>
      </c>
      <c r="C14" s="78"/>
      <c r="D14" s="17"/>
      <c r="E14" s="12"/>
    </row>
    <row r="15" spans="2:5" ht="15.6" x14ac:dyDescent="0.3">
      <c r="B15" s="29"/>
      <c r="C15" s="31"/>
      <c r="D15" s="17"/>
      <c r="E15" s="12"/>
    </row>
    <row r="16" spans="2:5" x14ac:dyDescent="0.3"/>
    <row r="17" spans="2:6" ht="31.2" x14ac:dyDescent="0.3">
      <c r="B17" s="93" t="s">
        <v>15</v>
      </c>
      <c r="C17" s="101" t="s">
        <v>135</v>
      </c>
      <c r="D17" s="102" t="s">
        <v>171</v>
      </c>
      <c r="E17"/>
    </row>
    <row r="18" spans="2:6" ht="15.6" customHeight="1" x14ac:dyDescent="0.3">
      <c r="B18" s="223" t="s">
        <v>23</v>
      </c>
      <c r="C18" s="224"/>
      <c r="D18" s="225"/>
      <c r="E18" s="95"/>
    </row>
    <row r="19" spans="2:6" ht="15.6" x14ac:dyDescent="0.3">
      <c r="B19" s="226"/>
      <c r="C19" s="227"/>
      <c r="D19" s="228"/>
      <c r="E19" s="25"/>
      <c r="F19" s="46"/>
    </row>
    <row r="20" spans="2:6" ht="15.6" x14ac:dyDescent="0.3">
      <c r="B20" s="75" t="s">
        <v>60</v>
      </c>
      <c r="C20" s="94"/>
      <c r="D20" s="77"/>
      <c r="E20"/>
      <c r="F20" s="47"/>
    </row>
    <row r="21" spans="2:6" ht="15.6" customHeight="1" x14ac:dyDescent="0.3">
      <c r="B21" s="221"/>
      <c r="C21" s="221"/>
      <c r="D21" s="221"/>
      <c r="E21"/>
      <c r="F21" s="45"/>
    </row>
    <row r="22" spans="2:6" ht="15.6" customHeight="1" x14ac:dyDescent="0.3">
      <c r="B22" s="222"/>
      <c r="C22" s="222"/>
      <c r="D22" s="222"/>
      <c r="E22"/>
    </row>
    <row r="23" spans="2:6" ht="15.6" x14ac:dyDescent="0.3">
      <c r="B23" s="75" t="s">
        <v>61</v>
      </c>
      <c r="C23" s="77"/>
      <c r="D23" s="77"/>
      <c r="E23"/>
    </row>
    <row r="24" spans="2:6" ht="15.6" customHeight="1" x14ac:dyDescent="0.3">
      <c r="B24" s="221"/>
      <c r="C24" s="221"/>
      <c r="D24" s="221"/>
      <c r="E24"/>
    </row>
    <row r="25" spans="2:6" ht="15.6" customHeight="1" x14ac:dyDescent="0.3">
      <c r="B25" s="222"/>
      <c r="C25" s="222"/>
      <c r="D25" s="222"/>
      <c r="E25"/>
    </row>
    <row r="26" spans="2:6" ht="15.6" x14ac:dyDescent="0.3">
      <c r="B26" s="74" t="s">
        <v>62</v>
      </c>
      <c r="C26" s="77"/>
      <c r="D26" s="77"/>
      <c r="E26"/>
    </row>
    <row r="27" spans="2:6" ht="15.6" customHeight="1" x14ac:dyDescent="0.3">
      <c r="B27" s="221"/>
      <c r="C27" s="221"/>
      <c r="D27" s="221"/>
      <c r="E27"/>
    </row>
    <row r="28" spans="2:6" ht="15.6" customHeight="1" x14ac:dyDescent="0.3">
      <c r="B28" s="222"/>
      <c r="C28" s="222"/>
      <c r="D28" s="222"/>
      <c r="E28"/>
    </row>
    <row r="29" spans="2:6" ht="15.6" x14ac:dyDescent="0.3">
      <c r="B29" s="76" t="s">
        <v>69</v>
      </c>
      <c r="C29" s="82"/>
      <c r="D29" s="82"/>
      <c r="E29"/>
    </row>
    <row r="30" spans="2:6" ht="15.6" customHeight="1" x14ac:dyDescent="0.3">
      <c r="B30" s="221"/>
      <c r="C30" s="229"/>
      <c r="D30" s="229"/>
      <c r="E30"/>
    </row>
    <row r="31" spans="2:6" ht="15.6" customHeight="1" x14ac:dyDescent="0.3">
      <c r="B31" s="222"/>
      <c r="C31" s="230"/>
      <c r="D31" s="230"/>
      <c r="E31"/>
    </row>
    <row r="32" spans="2:6" ht="15.6" x14ac:dyDescent="0.3">
      <c r="B32" s="76" t="s">
        <v>63</v>
      </c>
      <c r="C32" s="82"/>
      <c r="D32" s="82"/>
      <c r="E32"/>
    </row>
    <row r="33" spans="1:6" ht="15.6" customHeight="1" x14ac:dyDescent="0.3">
      <c r="B33" s="221"/>
      <c r="C33" s="229"/>
      <c r="D33" s="229"/>
      <c r="E33"/>
    </row>
    <row r="34" spans="1:6" ht="15.6" customHeight="1" x14ac:dyDescent="0.3">
      <c r="B34" s="222"/>
      <c r="C34" s="230"/>
      <c r="D34" s="230"/>
      <c r="E34"/>
    </row>
    <row r="35" spans="1:6" ht="15.6" x14ac:dyDescent="0.3">
      <c r="B35" s="76" t="s">
        <v>64</v>
      </c>
      <c r="C35" s="82"/>
      <c r="D35" s="82"/>
      <c r="E35"/>
    </row>
    <row r="36" spans="1:6" ht="15.6" customHeight="1" x14ac:dyDescent="0.3">
      <c r="B36" s="221"/>
      <c r="C36" s="229"/>
      <c r="D36" s="229"/>
      <c r="E36"/>
    </row>
    <row r="37" spans="1:6" ht="15.6" customHeight="1" x14ac:dyDescent="0.3">
      <c r="B37" s="222"/>
      <c r="C37" s="230"/>
      <c r="D37" s="230"/>
      <c r="E37"/>
    </row>
    <row r="38" spans="1:6" ht="15.6" x14ac:dyDescent="0.3">
      <c r="B38" s="103" t="s">
        <v>65</v>
      </c>
      <c r="C38" s="82"/>
      <c r="D38" s="82"/>
      <c r="E38"/>
    </row>
    <row r="39" spans="1:6" ht="15.6" customHeight="1" x14ac:dyDescent="0.3">
      <c r="B39" s="221"/>
      <c r="C39" s="229"/>
      <c r="D39" s="229"/>
      <c r="E39"/>
    </row>
    <row r="40" spans="1:6" ht="15.6" customHeight="1" x14ac:dyDescent="0.3">
      <c r="B40" s="222"/>
      <c r="C40" s="230"/>
      <c r="D40" s="230"/>
      <c r="E40"/>
    </row>
    <row r="41" spans="1:6" x14ac:dyDescent="0.3"/>
    <row r="42" spans="1:6" x14ac:dyDescent="0.3">
      <c r="B42" s="99"/>
    </row>
    <row r="43" spans="1:6" ht="15.6" x14ac:dyDescent="0.3">
      <c r="B43" s="40" t="s">
        <v>16</v>
      </c>
      <c r="C43" s="41" t="s">
        <v>17</v>
      </c>
      <c r="D43" s="41" t="s">
        <v>18</v>
      </c>
    </row>
    <row r="44" spans="1:6" x14ac:dyDescent="0.3">
      <c r="B44" s="42"/>
      <c r="C44" s="43"/>
      <c r="D44" s="43"/>
      <c r="F44" s="44"/>
    </row>
    <row r="45" spans="1:6" ht="31.2" x14ac:dyDescent="0.6">
      <c r="A45" s="83"/>
      <c r="B45" s="84"/>
      <c r="C45" s="84"/>
      <c r="D45" s="84"/>
    </row>
    <row r="46" spans="1:6" ht="31.2" x14ac:dyDescent="0.6">
      <c r="A46" s="83"/>
      <c r="B46" s="84"/>
      <c r="C46" s="85"/>
      <c r="D46" s="85"/>
    </row>
    <row r="47" spans="1:6" ht="31.2" x14ac:dyDescent="0.6">
      <c r="A47" s="83"/>
      <c r="B47" s="86"/>
      <c r="C47" s="87"/>
      <c r="D47" s="87"/>
    </row>
    <row r="48" spans="1:6" x14ac:dyDescent="0.3"/>
    <row r="49" spans="2:4" x14ac:dyDescent="0.3"/>
    <row r="50" spans="2:4" ht="15.6" x14ac:dyDescent="0.3">
      <c r="B50" s="81" t="s">
        <v>66</v>
      </c>
      <c r="C50" s="81"/>
      <c r="D50" s="81" t="s">
        <v>67</v>
      </c>
    </row>
    <row r="51" spans="2:4" x14ac:dyDescent="0.3"/>
    <row r="52" spans="2:4" x14ac:dyDescent="0.3"/>
  </sheetData>
  <sheetProtection algorithmName="SHA-512" hashValue="DJXjLOm1imn7NflN7BnRp3fe93xkpNxil9ouwUB6xP1s1osrOtzMrQeqxCZaBoAcZ7ZS0/ANaAlK5IBl5bYuQg==" saltValue="yHSAvtKZSyB3Y++tHLOR1g==" spinCount="100000" sheet="1" objects="1" scenarios="1"/>
  <mergeCells count="23">
    <mergeCell ref="B39:B40"/>
    <mergeCell ref="D30:D31"/>
    <mergeCell ref="C30:C31"/>
    <mergeCell ref="B30:B31"/>
    <mergeCell ref="B33:B34"/>
    <mergeCell ref="B36:B37"/>
    <mergeCell ref="D39:D40"/>
    <mergeCell ref="C39:C40"/>
    <mergeCell ref="D36:D37"/>
    <mergeCell ref="C36:C37"/>
    <mergeCell ref="D33:D34"/>
    <mergeCell ref="C33:C34"/>
    <mergeCell ref="D27:D28"/>
    <mergeCell ref="C27:C28"/>
    <mergeCell ref="B9:E9"/>
    <mergeCell ref="C24:C25"/>
    <mergeCell ref="D24:D25"/>
    <mergeCell ref="D21:D22"/>
    <mergeCell ref="C21:C22"/>
    <mergeCell ref="B18:D19"/>
    <mergeCell ref="B21:B22"/>
    <mergeCell ref="B24:B25"/>
    <mergeCell ref="B27:B28"/>
  </mergeCells>
  <printOptions horizontalCentered="1"/>
  <pageMargins left="0.70866141732283472" right="0.70866141732283472" top="0.74803149606299213" bottom="0.74803149606299213" header="0.31496062992125984" footer="0.31496062992125984"/>
  <pageSetup paperSize="9" scale="54" firstPageNumber="10" fitToHeight="0" orientation="portrait" horizontalDpi="4294967293" verticalDpi="0" r:id="rId1"/>
  <headerFooter>
    <oddFooter>&amp;RMELLPI Pro BNS &amp;P of &amp;N</oddFooter>
  </headerFooter>
  <customProperties>
    <customPr name="LastActive"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B790C-476F-44DE-BDDF-C11E04719385}">
  <sheetPr>
    <tabColor rgb="FF00FF00"/>
    <pageSetUpPr fitToPage="1"/>
  </sheetPr>
  <dimension ref="A1:K54"/>
  <sheetViews>
    <sheetView showGridLines="0" showRowColHeaders="0" zoomScale="115" zoomScaleNormal="115" workbookViewId="0">
      <selection activeCell="A9" sqref="A9:K9"/>
    </sheetView>
  </sheetViews>
  <sheetFormatPr defaultColWidth="0" defaultRowHeight="13.8" zeroHeight="1" x14ac:dyDescent="0.25"/>
  <cols>
    <col min="1" max="11" width="9.6640625" style="104" customWidth="1"/>
    <col min="12" max="16384" width="8.88671875" style="104" hidden="1"/>
  </cols>
  <sheetData>
    <row r="1" spans="1:11" x14ac:dyDescent="0.25"/>
    <row r="2" spans="1:11" x14ac:dyDescent="0.25"/>
    <row r="3" spans="1:11" x14ac:dyDescent="0.25"/>
    <row r="4" spans="1:11" x14ac:dyDescent="0.25"/>
    <row r="5" spans="1:11" x14ac:dyDescent="0.25"/>
    <row r="6" spans="1:11" x14ac:dyDescent="0.25"/>
    <row r="7" spans="1:11" x14ac:dyDescent="0.25"/>
    <row r="8" spans="1:11" ht="18" x14ac:dyDescent="0.35">
      <c r="A8" s="232" t="s">
        <v>211</v>
      </c>
      <c r="B8" s="232"/>
      <c r="C8" s="232"/>
      <c r="D8" s="232"/>
      <c r="E8" s="232"/>
      <c r="F8" s="232"/>
      <c r="G8" s="232"/>
      <c r="H8" s="232"/>
      <c r="I8" s="232"/>
      <c r="J8" s="232"/>
      <c r="K8" s="232"/>
    </row>
    <row r="9" spans="1:11" ht="15.6" x14ac:dyDescent="0.3">
      <c r="A9" s="231" t="s">
        <v>172</v>
      </c>
      <c r="B9" s="231"/>
      <c r="C9" s="231"/>
      <c r="D9" s="231"/>
      <c r="E9" s="231"/>
      <c r="F9" s="231"/>
      <c r="G9" s="231"/>
      <c r="H9" s="231"/>
      <c r="I9" s="231"/>
      <c r="J9" s="231"/>
      <c r="K9" s="231"/>
    </row>
    <row r="10" spans="1:11" ht="13.95" customHeight="1" x14ac:dyDescent="0.25"/>
    <row r="11" spans="1:11" ht="15.6" x14ac:dyDescent="0.3">
      <c r="B11" s="137" t="s">
        <v>173</v>
      </c>
      <c r="C11" s="137"/>
      <c r="D11" s="137"/>
      <c r="E11" s="137"/>
      <c r="F11" s="137"/>
      <c r="G11" s="137"/>
      <c r="H11" s="137"/>
      <c r="I11" s="137"/>
      <c r="J11" s="137"/>
    </row>
    <row r="12" spans="1:11" ht="13.95" customHeight="1" x14ac:dyDescent="0.3">
      <c r="B12" s="137" t="s">
        <v>174</v>
      </c>
      <c r="C12" s="137"/>
      <c r="D12" s="137"/>
      <c r="E12" s="137"/>
      <c r="F12" s="137"/>
      <c r="G12" s="137"/>
      <c r="H12" s="137"/>
      <c r="I12" s="137"/>
      <c r="J12" s="137"/>
    </row>
    <row r="13" spans="1:11" ht="15.6" x14ac:dyDescent="0.3">
      <c r="B13" s="137"/>
      <c r="C13" s="137"/>
      <c r="D13" s="137"/>
      <c r="E13" s="137"/>
      <c r="F13" s="137"/>
      <c r="G13" s="137"/>
      <c r="H13" s="137"/>
      <c r="I13" s="137"/>
      <c r="J13" s="137"/>
    </row>
    <row r="14" spans="1:11" ht="13.95" customHeight="1" x14ac:dyDescent="0.3">
      <c r="B14" s="137" t="s">
        <v>175</v>
      </c>
      <c r="C14" s="137"/>
      <c r="D14" s="137"/>
      <c r="E14" s="137"/>
      <c r="F14" s="137"/>
      <c r="G14" s="137"/>
      <c r="H14" s="137"/>
      <c r="I14" s="137"/>
      <c r="J14" s="137"/>
    </row>
    <row r="15" spans="1:11" ht="15.6" x14ac:dyDescent="0.3">
      <c r="B15" s="137"/>
      <c r="C15" s="137" t="s">
        <v>176</v>
      </c>
      <c r="D15" s="137"/>
      <c r="E15" s="137"/>
      <c r="F15" s="137"/>
      <c r="G15" s="137"/>
      <c r="H15" s="137"/>
      <c r="I15" s="137"/>
      <c r="J15" s="137"/>
    </row>
    <row r="16" spans="1:11" ht="13.95" customHeight="1" x14ac:dyDescent="0.3">
      <c r="B16" s="137"/>
      <c r="C16" s="137"/>
      <c r="D16" s="137" t="s">
        <v>177</v>
      </c>
      <c r="E16" s="137"/>
      <c r="F16" s="137"/>
      <c r="G16" s="137"/>
      <c r="H16" s="137"/>
      <c r="I16" s="137"/>
      <c r="J16" s="137"/>
    </row>
    <row r="17" spans="2:10" ht="15.6" x14ac:dyDescent="0.3">
      <c r="B17" s="137"/>
      <c r="C17" s="137"/>
      <c r="D17" s="137" t="s">
        <v>178</v>
      </c>
      <c r="E17" s="137"/>
      <c r="F17" s="137"/>
      <c r="G17" s="137"/>
      <c r="H17" s="137"/>
      <c r="I17" s="137"/>
      <c r="J17" s="137"/>
    </row>
    <row r="18" spans="2:10" ht="13.95" customHeight="1" x14ac:dyDescent="0.3">
      <c r="B18" s="137"/>
      <c r="C18" s="137"/>
      <c r="D18" s="137" t="s">
        <v>179</v>
      </c>
      <c r="E18" s="137"/>
      <c r="F18" s="137"/>
      <c r="G18" s="137"/>
      <c r="H18" s="137"/>
      <c r="I18" s="137"/>
      <c r="J18" s="137"/>
    </row>
    <row r="19" spans="2:10" ht="15.6" x14ac:dyDescent="0.3">
      <c r="B19" s="137"/>
      <c r="C19" s="137" t="s">
        <v>180</v>
      </c>
      <c r="D19" s="137"/>
      <c r="E19" s="137"/>
      <c r="F19" s="137"/>
      <c r="G19" s="137"/>
      <c r="H19" s="137"/>
      <c r="I19" s="137"/>
      <c r="J19" s="137"/>
    </row>
    <row r="20" spans="2:10" ht="13.95" customHeight="1" x14ac:dyDescent="0.3">
      <c r="B20" s="137"/>
      <c r="C20" s="137"/>
      <c r="D20" s="137" t="s">
        <v>181</v>
      </c>
      <c r="E20" s="137"/>
      <c r="F20" s="137"/>
      <c r="G20" s="137"/>
      <c r="H20" s="137"/>
      <c r="I20" s="137"/>
      <c r="J20" s="137"/>
    </row>
    <row r="21" spans="2:10" ht="15.6" x14ac:dyDescent="0.3">
      <c r="B21" s="137"/>
      <c r="C21" s="137"/>
      <c r="D21" s="137" t="s">
        <v>182</v>
      </c>
      <c r="E21" s="137"/>
      <c r="F21" s="137"/>
      <c r="G21" s="137"/>
      <c r="H21" s="137"/>
      <c r="I21" s="137"/>
      <c r="J21" s="137"/>
    </row>
    <row r="22" spans="2:10" ht="13.95" customHeight="1" x14ac:dyDescent="0.3">
      <c r="B22" s="137"/>
      <c r="C22" s="137"/>
      <c r="D22" s="137" t="s">
        <v>183</v>
      </c>
      <c r="E22" s="137"/>
      <c r="F22" s="137"/>
      <c r="G22" s="137"/>
      <c r="H22" s="137"/>
      <c r="I22" s="137"/>
      <c r="J22" s="137"/>
    </row>
    <row r="23" spans="2:10" ht="15.6" x14ac:dyDescent="0.3">
      <c r="B23" s="137"/>
      <c r="C23" s="137"/>
      <c r="D23" s="137" t="s">
        <v>184</v>
      </c>
      <c r="E23" s="137"/>
      <c r="F23" s="137"/>
      <c r="G23" s="137"/>
      <c r="H23" s="137"/>
      <c r="I23" s="137"/>
      <c r="J23" s="137"/>
    </row>
    <row r="24" spans="2:10" ht="13.95" customHeight="1" x14ac:dyDescent="0.3">
      <c r="B24" s="137"/>
      <c r="C24" s="137" t="s">
        <v>185</v>
      </c>
      <c r="D24" s="137"/>
      <c r="E24" s="137"/>
      <c r="F24" s="137"/>
      <c r="G24" s="137"/>
      <c r="H24" s="137"/>
      <c r="I24" s="137"/>
      <c r="J24" s="137"/>
    </row>
    <row r="25" spans="2:10" ht="15.6" x14ac:dyDescent="0.3">
      <c r="B25" s="137"/>
      <c r="C25" s="137"/>
      <c r="D25" s="137" t="s">
        <v>186</v>
      </c>
      <c r="E25" s="137"/>
      <c r="F25" s="137"/>
      <c r="G25" s="137"/>
      <c r="H25" s="137"/>
      <c r="I25" s="137"/>
      <c r="J25" s="137"/>
    </row>
    <row r="26" spans="2:10" ht="13.95" customHeight="1" x14ac:dyDescent="0.3">
      <c r="B26" s="137"/>
      <c r="C26" s="137"/>
      <c r="D26" s="137" t="s">
        <v>187</v>
      </c>
      <c r="E26" s="137"/>
      <c r="F26" s="137"/>
      <c r="G26" s="137"/>
      <c r="H26" s="137"/>
      <c r="I26" s="137"/>
      <c r="J26" s="137"/>
    </row>
    <row r="27" spans="2:10" ht="15.6" x14ac:dyDescent="0.3">
      <c r="B27" s="137"/>
      <c r="C27" s="137"/>
      <c r="D27" s="137" t="s">
        <v>188</v>
      </c>
      <c r="E27" s="137"/>
      <c r="F27" s="137"/>
      <c r="G27" s="137"/>
      <c r="H27" s="137"/>
      <c r="I27" s="137"/>
      <c r="J27" s="137"/>
    </row>
    <row r="28" spans="2:10" ht="13.95" customHeight="1" x14ac:dyDescent="0.3">
      <c r="B28" s="137"/>
      <c r="C28" s="137"/>
      <c r="D28" s="137" t="s">
        <v>189</v>
      </c>
      <c r="E28" s="137"/>
      <c r="F28" s="137"/>
      <c r="G28" s="137"/>
      <c r="H28" s="137"/>
      <c r="I28" s="137"/>
      <c r="J28" s="137"/>
    </row>
    <row r="29" spans="2:10" ht="15.6" x14ac:dyDescent="0.3">
      <c r="B29" s="137"/>
      <c r="C29" s="137" t="s">
        <v>190</v>
      </c>
      <c r="D29" s="137"/>
      <c r="E29" s="137"/>
      <c r="F29" s="137"/>
      <c r="G29" s="137"/>
      <c r="H29" s="137"/>
      <c r="I29" s="137"/>
      <c r="J29" s="137"/>
    </row>
    <row r="30" spans="2:10" ht="13.95" customHeight="1" x14ac:dyDescent="0.3">
      <c r="B30" s="137"/>
      <c r="C30" s="137" t="s">
        <v>191</v>
      </c>
      <c r="D30" s="137"/>
      <c r="E30" s="137"/>
      <c r="F30" s="137"/>
      <c r="G30" s="137"/>
      <c r="H30" s="137"/>
      <c r="I30" s="137"/>
      <c r="J30" s="137"/>
    </row>
    <row r="31" spans="2:10" ht="15.6" x14ac:dyDescent="0.3">
      <c r="B31" s="137"/>
      <c r="C31" s="137"/>
      <c r="D31" s="137" t="s">
        <v>192</v>
      </c>
      <c r="E31" s="137"/>
      <c r="F31" s="137"/>
      <c r="G31" s="137"/>
      <c r="H31" s="137"/>
      <c r="I31" s="137"/>
      <c r="J31" s="137"/>
    </row>
    <row r="32" spans="2:10" ht="13.95" customHeight="1" x14ac:dyDescent="0.3">
      <c r="B32" s="137"/>
      <c r="C32" s="137"/>
      <c r="D32" s="137" t="s">
        <v>193</v>
      </c>
      <c r="E32" s="137"/>
      <c r="F32" s="137"/>
      <c r="G32" s="137"/>
      <c r="H32" s="137"/>
      <c r="I32" s="137"/>
      <c r="J32" s="137"/>
    </row>
    <row r="33" spans="2:10" ht="15.6" x14ac:dyDescent="0.3">
      <c r="B33" s="137"/>
      <c r="C33" s="137"/>
      <c r="D33" s="137" t="s">
        <v>194</v>
      </c>
      <c r="E33" s="137"/>
      <c r="F33" s="137"/>
      <c r="G33" s="137"/>
      <c r="H33" s="137"/>
      <c r="I33" s="137"/>
      <c r="J33" s="137"/>
    </row>
    <row r="34" spans="2:10" ht="15.6" x14ac:dyDescent="0.3">
      <c r="B34" s="137"/>
      <c r="C34" s="137"/>
      <c r="D34" s="137"/>
      <c r="E34" s="137"/>
      <c r="F34" s="137"/>
      <c r="G34" s="137"/>
      <c r="H34" s="137"/>
      <c r="I34" s="137"/>
      <c r="J34" s="137"/>
    </row>
    <row r="35" spans="2:10" ht="15.6" x14ac:dyDescent="0.3">
      <c r="B35" s="137" t="s">
        <v>195</v>
      </c>
      <c r="C35" s="137"/>
      <c r="D35" s="137"/>
      <c r="E35" s="137"/>
      <c r="F35" s="137"/>
      <c r="G35" s="137"/>
      <c r="H35" s="137"/>
      <c r="I35" s="137"/>
      <c r="J35" s="137"/>
    </row>
    <row r="36" spans="2:10" ht="15.6" x14ac:dyDescent="0.3">
      <c r="B36" s="137"/>
      <c r="C36" s="137"/>
      <c r="D36" s="137"/>
      <c r="E36" s="137"/>
      <c r="F36" s="137"/>
      <c r="G36" s="137"/>
      <c r="H36" s="137"/>
      <c r="I36" s="137"/>
      <c r="J36" s="137"/>
    </row>
    <row r="37" spans="2:10" ht="15.6" x14ac:dyDescent="0.3">
      <c r="B37" s="137" t="s">
        <v>196</v>
      </c>
      <c r="C37" s="137"/>
      <c r="D37" s="137"/>
      <c r="E37" s="137"/>
      <c r="F37" s="137"/>
      <c r="G37" s="137"/>
      <c r="H37" s="137"/>
      <c r="I37" s="137"/>
      <c r="J37" s="137"/>
    </row>
    <row r="38" spans="2:10" ht="13.95" customHeight="1" x14ac:dyDescent="0.3">
      <c r="B38" s="137"/>
      <c r="C38" s="137" t="s">
        <v>197</v>
      </c>
      <c r="D38" s="137"/>
      <c r="E38" s="137"/>
      <c r="F38" s="137"/>
      <c r="G38" s="137"/>
      <c r="H38" s="137"/>
      <c r="I38" s="137"/>
      <c r="J38" s="137"/>
    </row>
    <row r="39" spans="2:10" ht="15.6" x14ac:dyDescent="0.3">
      <c r="B39" s="137"/>
      <c r="C39" s="137" t="s">
        <v>198</v>
      </c>
      <c r="D39" s="137"/>
      <c r="E39" s="137"/>
      <c r="F39" s="137"/>
      <c r="G39" s="137"/>
      <c r="H39" s="137"/>
      <c r="I39" s="137"/>
      <c r="J39" s="137"/>
    </row>
    <row r="40" spans="2:10" ht="13.95" customHeight="1" x14ac:dyDescent="0.3">
      <c r="B40" s="137"/>
      <c r="C40" s="137" t="s">
        <v>199</v>
      </c>
      <c r="D40" s="137"/>
      <c r="E40" s="137"/>
      <c r="F40" s="137"/>
      <c r="G40" s="137"/>
      <c r="H40" s="137"/>
      <c r="I40" s="137"/>
      <c r="J40" s="137"/>
    </row>
    <row r="41" spans="2:10" ht="15.6" x14ac:dyDescent="0.3">
      <c r="B41" s="137"/>
      <c r="C41" s="137" t="s">
        <v>200</v>
      </c>
      <c r="D41" s="137"/>
      <c r="E41" s="137"/>
      <c r="F41" s="137"/>
      <c r="G41" s="137"/>
      <c r="H41" s="137"/>
      <c r="I41" s="137"/>
      <c r="J41" s="137"/>
    </row>
    <row r="42" spans="2:10" ht="15.6" x14ac:dyDescent="0.3">
      <c r="B42" s="137"/>
      <c r="C42" s="137"/>
      <c r="D42" s="137"/>
      <c r="E42" s="137"/>
      <c r="F42" s="137"/>
      <c r="G42" s="137"/>
      <c r="H42" s="137"/>
      <c r="I42" s="137"/>
      <c r="J42" s="137"/>
    </row>
    <row r="43" spans="2:10" ht="15.6" x14ac:dyDescent="0.3">
      <c r="B43" s="137" t="s">
        <v>201</v>
      </c>
      <c r="C43" s="137"/>
      <c r="D43" s="137"/>
      <c r="E43" s="137"/>
      <c r="F43" s="137"/>
      <c r="G43" s="137"/>
      <c r="H43" s="137"/>
      <c r="I43" s="137"/>
      <c r="J43" s="137"/>
    </row>
    <row r="44" spans="2:10" ht="13.95" customHeight="1" x14ac:dyDescent="0.3">
      <c r="B44" s="137"/>
      <c r="C44" s="137" t="s">
        <v>202</v>
      </c>
      <c r="D44" s="137"/>
      <c r="E44" s="137"/>
      <c r="F44" s="137"/>
      <c r="G44" s="137"/>
      <c r="H44" s="137"/>
      <c r="I44" s="137"/>
      <c r="J44" s="137"/>
    </row>
    <row r="45" spans="2:10" ht="15.6" x14ac:dyDescent="0.3">
      <c r="B45" s="137"/>
      <c r="C45" s="137" t="s">
        <v>203</v>
      </c>
      <c r="D45" s="137"/>
      <c r="E45" s="137"/>
      <c r="F45" s="137"/>
      <c r="G45" s="137"/>
      <c r="H45" s="137"/>
      <c r="I45" s="137"/>
      <c r="J45" s="137"/>
    </row>
    <row r="46" spans="2:10" ht="13.95" customHeight="1" x14ac:dyDescent="0.3">
      <c r="B46" s="137"/>
      <c r="C46" s="137" t="s">
        <v>204</v>
      </c>
      <c r="D46" s="137"/>
      <c r="E46" s="137"/>
      <c r="F46" s="137"/>
      <c r="G46" s="137"/>
      <c r="H46" s="137"/>
      <c r="I46" s="137"/>
      <c r="J46" s="137"/>
    </row>
    <row r="47" spans="2:10" ht="15.6" x14ac:dyDescent="0.3">
      <c r="B47" s="137"/>
      <c r="C47" s="137" t="s">
        <v>205</v>
      </c>
      <c r="D47" s="137"/>
      <c r="E47" s="137"/>
      <c r="F47" s="137"/>
      <c r="G47" s="137"/>
      <c r="H47" s="137"/>
      <c r="I47" s="137"/>
      <c r="J47" s="137"/>
    </row>
    <row r="48" spans="2:10" ht="15.6" x14ac:dyDescent="0.3">
      <c r="B48" s="137"/>
      <c r="C48" s="137"/>
      <c r="D48" s="137"/>
      <c r="E48" s="137"/>
      <c r="F48" s="137"/>
      <c r="G48" s="137"/>
      <c r="H48" s="137"/>
      <c r="I48" s="137"/>
      <c r="J48" s="137"/>
    </row>
    <row r="49" spans="2:10" ht="15.6" x14ac:dyDescent="0.3">
      <c r="B49" s="137" t="s">
        <v>206</v>
      </c>
      <c r="C49" s="137"/>
      <c r="D49" s="137"/>
      <c r="E49" s="137"/>
      <c r="F49" s="137"/>
      <c r="G49" s="137"/>
      <c r="H49" s="137"/>
      <c r="I49" s="137"/>
      <c r="J49" s="137"/>
    </row>
    <row r="50" spans="2:10" ht="15.6" x14ac:dyDescent="0.3">
      <c r="B50" s="137" t="s">
        <v>207</v>
      </c>
      <c r="C50" s="137"/>
      <c r="D50" s="137"/>
      <c r="E50" s="137"/>
      <c r="F50" s="137"/>
      <c r="G50" s="137"/>
      <c r="H50" s="137"/>
      <c r="I50" s="137"/>
      <c r="J50" s="137"/>
    </row>
    <row r="51" spans="2:10" ht="15.6" x14ac:dyDescent="0.3">
      <c r="B51" s="137" t="s">
        <v>208</v>
      </c>
      <c r="C51" s="137"/>
      <c r="D51" s="137"/>
      <c r="E51" s="137"/>
      <c r="F51" s="137"/>
      <c r="G51" s="137"/>
      <c r="H51" s="137"/>
      <c r="I51" s="137"/>
      <c r="J51" s="137"/>
    </row>
    <row r="52" spans="2:10" ht="15.6" x14ac:dyDescent="0.3">
      <c r="B52" s="137" t="s">
        <v>209</v>
      </c>
      <c r="C52" s="137"/>
      <c r="D52" s="137"/>
      <c r="E52" s="137"/>
      <c r="F52" s="137"/>
      <c r="G52" s="137"/>
      <c r="H52" s="137"/>
      <c r="I52" s="137"/>
      <c r="J52" s="137"/>
    </row>
    <row r="53" spans="2:10" x14ac:dyDescent="0.25"/>
    <row r="54" spans="2:10" x14ac:dyDescent="0.25"/>
  </sheetData>
  <sheetProtection algorithmName="SHA-512" hashValue="cq57HlLjf2Q7WwGZnK/fVMpZPHji1TnHgff9qdD3Nfy+lj0Azk8XRxP9Nq33vgKEzIQu+gTs2IvtBAI98Z/xpA==" saltValue="BFokhpLm0W2WlAmow7hTxA==" spinCount="100000" sheet="1" objects="1" scenarios="1"/>
  <mergeCells count="2">
    <mergeCell ref="A9:K9"/>
    <mergeCell ref="A8:K8"/>
  </mergeCells>
  <pageMargins left="0.7" right="0.7" top="0.75" bottom="0.75" header="0.3" footer="0.3"/>
  <pageSetup paperSize="9" scale="82" fitToHeight="0"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C376-FC59-4C09-9164-F4813CD6D06F}">
  <sheetPr>
    <tabColor rgb="FF2FF20C"/>
    <outlinePr summaryBelow="0" summaryRight="0"/>
    <pageSetUpPr fitToPage="1"/>
  </sheetPr>
  <dimension ref="A1:N42"/>
  <sheetViews>
    <sheetView showGridLines="0" showRowColHeaders="0" zoomScale="85" zoomScaleNormal="85" zoomScaleSheetLayoutView="85" workbookViewId="0">
      <selection activeCell="C27" sqref="C27"/>
    </sheetView>
  </sheetViews>
  <sheetFormatPr defaultColWidth="0" defaultRowHeight="0" customHeight="1" zeroHeight="1" x14ac:dyDescent="0.25"/>
  <cols>
    <col min="1" max="1" width="8.88671875" style="107" customWidth="1"/>
    <col min="2" max="2" width="20.77734375" style="107" customWidth="1"/>
    <col min="3" max="3" width="43.44140625" style="107" customWidth="1"/>
    <col min="4" max="14" width="14" style="107" customWidth="1"/>
    <col min="15" max="16384" width="8.88671875" style="107" hidden="1"/>
  </cols>
  <sheetData>
    <row r="1" spans="1:14" ht="15" customHeight="1" x14ac:dyDescent="0.25"/>
    <row r="2" spans="1:14" ht="15" customHeight="1" x14ac:dyDescent="0.25"/>
    <row r="3" spans="1:14" ht="15" customHeight="1" x14ac:dyDescent="0.25"/>
    <row r="4" spans="1:14" ht="15" customHeight="1" x14ac:dyDescent="0.25"/>
    <row r="5" spans="1:14" ht="15" customHeight="1" x14ac:dyDescent="0.25"/>
    <row r="6" spans="1:14" ht="15" customHeight="1" x14ac:dyDescent="0.25"/>
    <row r="7" spans="1:14" ht="15" customHeight="1" x14ac:dyDescent="0.25"/>
    <row r="8" spans="1:14" ht="15" customHeight="1" x14ac:dyDescent="0.35">
      <c r="A8" s="241" t="s">
        <v>211</v>
      </c>
      <c r="B8" s="241"/>
      <c r="C8" s="241"/>
      <c r="D8" s="241"/>
      <c r="E8" s="241"/>
      <c r="F8" s="241"/>
      <c r="G8" s="241"/>
      <c r="H8" s="241"/>
      <c r="I8" s="241"/>
      <c r="J8" s="241"/>
      <c r="K8" s="241"/>
      <c r="L8" s="241"/>
      <c r="M8" s="241"/>
      <c r="N8" s="241"/>
    </row>
    <row r="9" spans="1:14" ht="15" customHeight="1" x14ac:dyDescent="0.3">
      <c r="A9" s="240" t="s">
        <v>210</v>
      </c>
      <c r="B9" s="240"/>
      <c r="C9" s="240"/>
      <c r="D9" s="240"/>
      <c r="E9" s="240"/>
      <c r="F9" s="240"/>
      <c r="G9" s="240"/>
      <c r="H9" s="240"/>
      <c r="I9" s="240"/>
      <c r="J9" s="240"/>
      <c r="K9" s="240"/>
      <c r="L9" s="240"/>
      <c r="M9" s="240"/>
      <c r="N9" s="240"/>
    </row>
    <row r="10" spans="1:14" ht="15" customHeight="1" x14ac:dyDescent="0.3">
      <c r="B10" s="108"/>
      <c r="C10" s="108"/>
      <c r="D10" s="108"/>
      <c r="E10" s="108"/>
      <c r="F10" s="108"/>
      <c r="G10" s="108"/>
      <c r="H10" s="108"/>
      <c r="I10" s="108"/>
      <c r="J10" s="108"/>
      <c r="K10" s="108"/>
      <c r="L10" s="108"/>
    </row>
    <row r="11" spans="1:14" ht="22.5" customHeight="1" x14ac:dyDescent="0.3">
      <c r="B11" s="110" t="s">
        <v>144</v>
      </c>
      <c r="C11" s="153" t="str">
        <f>IF('BNS Form 5d'!D12="","",'BNS Form 5d'!D12)</f>
        <v/>
      </c>
      <c r="D11" s="109"/>
      <c r="E11" s="113"/>
      <c r="F11" s="108"/>
      <c r="G11" s="108"/>
      <c r="H11" s="110" t="s">
        <v>155</v>
      </c>
      <c r="I11" s="235"/>
      <c r="J11" s="235"/>
      <c r="K11" s="235"/>
      <c r="L11" s="108"/>
    </row>
    <row r="12" spans="1:14" ht="29.55" customHeight="1" x14ac:dyDescent="0.3">
      <c r="B12" s="110" t="s">
        <v>168</v>
      </c>
      <c r="C12" s="119"/>
      <c r="D12" s="109"/>
      <c r="E12" s="113"/>
      <c r="F12" s="108"/>
      <c r="G12" s="108"/>
      <c r="H12" s="109"/>
      <c r="I12" s="110"/>
      <c r="J12" s="108"/>
      <c r="K12" s="108"/>
      <c r="L12" s="108"/>
    </row>
    <row r="13" spans="1:14" ht="15" customHeight="1" x14ac:dyDescent="0.3">
      <c r="B13" s="108"/>
      <c r="C13" s="108"/>
      <c r="D13" s="108"/>
      <c r="E13" s="108"/>
      <c r="F13" s="108"/>
      <c r="G13" s="108"/>
      <c r="H13" s="108"/>
      <c r="I13" s="108"/>
      <c r="J13" s="108"/>
      <c r="K13" s="108"/>
      <c r="L13" s="108"/>
    </row>
    <row r="14" spans="1:14" ht="13.05" customHeight="1" x14ac:dyDescent="0.25">
      <c r="B14" s="242" t="s">
        <v>156</v>
      </c>
      <c r="C14" s="243"/>
      <c r="D14" s="246" t="s">
        <v>8</v>
      </c>
      <c r="E14" s="246" t="s">
        <v>9</v>
      </c>
      <c r="F14" s="246" t="s">
        <v>157</v>
      </c>
      <c r="G14" s="246" t="s">
        <v>158</v>
      </c>
      <c r="H14" s="246" t="s">
        <v>150</v>
      </c>
      <c r="I14" s="246" t="s">
        <v>159</v>
      </c>
      <c r="J14" s="236" t="s">
        <v>160</v>
      </c>
      <c r="K14" s="237"/>
      <c r="L14" s="237"/>
      <c r="M14" s="238" t="s">
        <v>167</v>
      </c>
    </row>
    <row r="15" spans="1:14" ht="46.8" x14ac:dyDescent="0.25">
      <c r="B15" s="244"/>
      <c r="C15" s="245"/>
      <c r="D15" s="247"/>
      <c r="E15" s="247"/>
      <c r="F15" s="247"/>
      <c r="G15" s="247"/>
      <c r="H15" s="247"/>
      <c r="I15" s="247"/>
      <c r="J15" s="114" t="s">
        <v>161</v>
      </c>
      <c r="K15" s="114" t="s">
        <v>162</v>
      </c>
      <c r="L15" s="115" t="s">
        <v>163</v>
      </c>
      <c r="M15" s="239"/>
    </row>
    <row r="16" spans="1:14" ht="15.6" x14ac:dyDescent="0.3">
      <c r="B16" s="233"/>
      <c r="C16" s="234"/>
      <c r="D16" s="120"/>
      <c r="E16" s="121"/>
      <c r="F16" s="122"/>
      <c r="G16" s="123"/>
      <c r="H16" s="121"/>
      <c r="I16" s="121"/>
      <c r="J16" s="123"/>
      <c r="K16" s="123"/>
      <c r="L16" s="124"/>
      <c r="M16" s="125"/>
    </row>
    <row r="17" spans="2:13" ht="15.6" x14ac:dyDescent="0.3">
      <c r="B17" s="233"/>
      <c r="C17" s="234"/>
      <c r="D17" s="126"/>
      <c r="E17" s="121"/>
      <c r="F17" s="122"/>
      <c r="G17" s="123"/>
      <c r="H17" s="121"/>
      <c r="I17" s="121"/>
      <c r="J17" s="123"/>
      <c r="K17" s="123"/>
      <c r="L17" s="124"/>
      <c r="M17" s="125"/>
    </row>
    <row r="18" spans="2:13" ht="15.6" x14ac:dyDescent="0.3">
      <c r="B18" s="233"/>
      <c r="C18" s="234"/>
      <c r="D18" s="121"/>
      <c r="E18" s="121"/>
      <c r="F18" s="122"/>
      <c r="G18" s="123"/>
      <c r="H18" s="121"/>
      <c r="I18" s="121"/>
      <c r="J18" s="123"/>
      <c r="K18" s="123"/>
      <c r="L18" s="124"/>
      <c r="M18" s="125"/>
    </row>
    <row r="19" spans="2:13" ht="15.6" x14ac:dyDescent="0.3">
      <c r="B19" s="233"/>
      <c r="C19" s="234"/>
      <c r="D19" s="120"/>
      <c r="E19" s="121"/>
      <c r="F19" s="122"/>
      <c r="G19" s="123"/>
      <c r="H19" s="121"/>
      <c r="I19" s="121"/>
      <c r="J19" s="123"/>
      <c r="K19" s="123"/>
      <c r="L19" s="124"/>
      <c r="M19" s="125"/>
    </row>
    <row r="20" spans="2:13" ht="15.6" x14ac:dyDescent="0.3">
      <c r="B20" s="233"/>
      <c r="C20" s="234"/>
      <c r="D20" s="126"/>
      <c r="E20" s="121"/>
      <c r="F20" s="122"/>
      <c r="G20" s="123"/>
      <c r="H20" s="121"/>
      <c r="I20" s="121"/>
      <c r="J20" s="123"/>
      <c r="K20" s="123"/>
      <c r="L20" s="124"/>
      <c r="M20" s="125"/>
    </row>
    <row r="21" spans="2:13" ht="15.6" x14ac:dyDescent="0.3">
      <c r="B21" s="233"/>
      <c r="C21" s="234"/>
      <c r="D21" s="121"/>
      <c r="E21" s="121"/>
      <c r="F21" s="122"/>
      <c r="G21" s="123"/>
      <c r="H21" s="121"/>
      <c r="I21" s="121"/>
      <c r="J21" s="123"/>
      <c r="K21" s="123"/>
      <c r="L21" s="124"/>
      <c r="M21" s="125"/>
    </row>
    <row r="22" spans="2:13" ht="15.6" x14ac:dyDescent="0.3">
      <c r="B22" s="233"/>
      <c r="C22" s="234"/>
      <c r="D22" s="120"/>
      <c r="E22" s="121"/>
      <c r="F22" s="122"/>
      <c r="G22" s="123"/>
      <c r="H22" s="121"/>
      <c r="I22" s="121"/>
      <c r="J22" s="123"/>
      <c r="K22" s="123"/>
      <c r="L22" s="124"/>
      <c r="M22" s="125"/>
    </row>
    <row r="23" spans="2:13" ht="15.6" x14ac:dyDescent="0.3">
      <c r="B23" s="233"/>
      <c r="C23" s="234"/>
      <c r="D23" s="120"/>
      <c r="E23" s="121"/>
      <c r="F23" s="122"/>
      <c r="G23" s="123"/>
      <c r="H23" s="121"/>
      <c r="I23" s="121"/>
      <c r="J23" s="123"/>
      <c r="K23" s="123"/>
      <c r="L23" s="124"/>
      <c r="M23" s="125"/>
    </row>
    <row r="24" spans="2:13" ht="15.6" x14ac:dyDescent="0.3">
      <c r="B24" s="233"/>
      <c r="C24" s="234"/>
      <c r="D24" s="120"/>
      <c r="E24" s="121"/>
      <c r="F24" s="122"/>
      <c r="G24" s="123"/>
      <c r="H24" s="121"/>
      <c r="I24" s="121"/>
      <c r="J24" s="123"/>
      <c r="K24" s="123"/>
      <c r="L24" s="124"/>
      <c r="M24" s="125"/>
    </row>
    <row r="25" spans="2:13" ht="15.6" x14ac:dyDescent="0.3">
      <c r="B25" s="233"/>
      <c r="C25" s="234"/>
      <c r="D25" s="126"/>
      <c r="E25" s="121"/>
      <c r="F25" s="122"/>
      <c r="G25" s="123"/>
      <c r="H25" s="121"/>
      <c r="I25" s="121"/>
      <c r="J25" s="123"/>
      <c r="K25" s="123"/>
      <c r="L25" s="124"/>
      <c r="M25" s="125"/>
    </row>
    <row r="26" spans="2:13" ht="14.4" x14ac:dyDescent="0.3">
      <c r="B26" s="116"/>
      <c r="C26" s="116"/>
    </row>
    <row r="27" spans="2:13" ht="15" customHeight="1" x14ac:dyDescent="0.3">
      <c r="B27" s="117" t="s">
        <v>164</v>
      </c>
      <c r="C27" s="138"/>
      <c r="D27" s="118" t="s">
        <v>165</v>
      </c>
    </row>
    <row r="28" spans="2:13" ht="15" customHeight="1" x14ac:dyDescent="0.25"/>
    <row r="29" spans="2:13" ht="15" customHeight="1" x14ac:dyDescent="0.3">
      <c r="B29" s="111" t="s">
        <v>166</v>
      </c>
      <c r="C29" s="111"/>
    </row>
    <row r="30" spans="2:13" ht="15" customHeight="1" x14ac:dyDescent="0.25"/>
    <row r="31" spans="2:13" ht="15" customHeight="1" x14ac:dyDescent="0.25"/>
    <row r="33" s="107" customFormat="1" ht="0" hidden="1" customHeight="1" x14ac:dyDescent="0.25"/>
    <row r="34" s="107" customFormat="1" ht="0" hidden="1" customHeight="1" x14ac:dyDescent="0.25"/>
    <row r="35" s="107" customFormat="1" ht="0" hidden="1" customHeight="1" x14ac:dyDescent="0.25"/>
    <row r="36" s="107" customFormat="1" ht="0" hidden="1" customHeight="1" x14ac:dyDescent="0.25"/>
    <row r="37" s="107" customFormat="1" ht="0" hidden="1" customHeight="1" x14ac:dyDescent="0.25"/>
    <row r="38" s="107" customFormat="1" ht="0" hidden="1" customHeight="1" x14ac:dyDescent="0.25"/>
    <row r="39" s="107" customFormat="1" ht="0" hidden="1" customHeight="1" x14ac:dyDescent="0.25"/>
    <row r="40" s="107" customFormat="1" ht="0" hidden="1" customHeight="1" x14ac:dyDescent="0.25"/>
    <row r="41" s="107" customFormat="1" ht="0" hidden="1" customHeight="1" x14ac:dyDescent="0.25"/>
    <row r="42" s="107" customFormat="1" ht="0" hidden="1" customHeight="1" x14ac:dyDescent="0.25"/>
  </sheetData>
  <sheetProtection algorithmName="SHA-512" hashValue="36JwhUp5Jqbc1eFoCFJRNd1ulJ4pxnsMOjQFGbJvXu9NDxsD1WkLuxTlTwUN40XXFpsEQGHmFJYp08mRUHpmWg==" saltValue="nSR/Af/n961187TiVjwAkA==" spinCount="100000" sheet="1" objects="1" scenarios="1"/>
  <mergeCells count="22">
    <mergeCell ref="M14:M15"/>
    <mergeCell ref="A9:N9"/>
    <mergeCell ref="A8:N8"/>
    <mergeCell ref="B14:C15"/>
    <mergeCell ref="B25:C25"/>
    <mergeCell ref="B24:C24"/>
    <mergeCell ref="B23:C23"/>
    <mergeCell ref="B22:C22"/>
    <mergeCell ref="B21:C21"/>
    <mergeCell ref="B20:C20"/>
    <mergeCell ref="D14:D15"/>
    <mergeCell ref="E14:E15"/>
    <mergeCell ref="F14:F15"/>
    <mergeCell ref="G14:G15"/>
    <mergeCell ref="H14:H15"/>
    <mergeCell ref="I14:I15"/>
    <mergeCell ref="B19:C19"/>
    <mergeCell ref="B18:C18"/>
    <mergeCell ref="B17:C17"/>
    <mergeCell ref="B16:C16"/>
    <mergeCell ref="I11:K11"/>
    <mergeCell ref="J14:L14"/>
  </mergeCells>
  <dataValidations count="1">
    <dataValidation type="list" allowBlank="1" showInputMessage="1" showErrorMessage="1" sqref="C27" xr:uid="{A3E81C8F-7DCE-4AFA-AE6A-CB4BE600C4F1}">
      <formula1>"0,20"</formula1>
    </dataValidation>
  </dataValidations>
  <pageMargins left="0" right="0" top="0" bottom="0" header="0" footer="0"/>
  <pageSetup paperSize="9" scale="64" fitToHeight="0"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96FF8-9A24-4423-9B10-FA21AAFFFCD1}">
  <sheetPr>
    <tabColor rgb="FFFFFF00"/>
    <outlinePr summaryBelow="0" summaryRight="0"/>
    <pageSetUpPr fitToPage="1"/>
  </sheetPr>
  <dimension ref="A1:M36"/>
  <sheetViews>
    <sheetView showGridLines="0" showRowColHeaders="0" zoomScaleNormal="100" workbookViewId="0">
      <selection activeCell="G25" sqref="G25"/>
    </sheetView>
  </sheetViews>
  <sheetFormatPr defaultColWidth="0" defaultRowHeight="15" customHeight="1" zeroHeight="1" x14ac:dyDescent="0.25"/>
  <cols>
    <col min="1" max="1" width="14" style="107" customWidth="1"/>
    <col min="2" max="2" width="13.6640625" style="107" customWidth="1"/>
    <col min="3" max="3" width="38.5546875" style="107" customWidth="1"/>
    <col min="4" max="4" width="14" style="107" customWidth="1"/>
    <col min="5" max="5" width="21.44140625" style="107" customWidth="1"/>
    <col min="6" max="6" width="14" style="107" customWidth="1"/>
    <col min="7" max="7" width="23.88671875" style="107" customWidth="1"/>
    <col min="8" max="8" width="14" style="107" customWidth="1"/>
    <col min="9" max="13" width="0" style="107" hidden="1" customWidth="1"/>
    <col min="14" max="16384" width="14" style="107" hidden="1"/>
  </cols>
  <sheetData>
    <row r="1" spans="1:13" ht="15" customHeight="1" x14ac:dyDescent="0.25"/>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15" customHeight="1" x14ac:dyDescent="0.35">
      <c r="B8" s="251" t="s">
        <v>211</v>
      </c>
      <c r="C8" s="251"/>
      <c r="D8" s="251"/>
      <c r="E8" s="251"/>
      <c r="F8" s="251"/>
      <c r="G8" s="251"/>
    </row>
    <row r="9" spans="1:13" ht="15" customHeight="1" x14ac:dyDescent="0.35">
      <c r="A9" s="127"/>
      <c r="B9" s="252" t="s">
        <v>146</v>
      </c>
      <c r="C9" s="252"/>
      <c r="D9" s="252"/>
      <c r="E9" s="253"/>
      <c r="F9" s="253"/>
      <c r="G9" s="253"/>
      <c r="H9" s="140"/>
      <c r="I9" s="140"/>
      <c r="J9" s="140"/>
      <c r="K9" s="140"/>
      <c r="L9" s="140"/>
      <c r="M9" s="140"/>
    </row>
    <row r="10" spans="1:13" ht="15.6" x14ac:dyDescent="0.3">
      <c r="A10" s="127"/>
      <c r="H10" s="141"/>
      <c r="I10" s="141"/>
      <c r="J10" s="141"/>
      <c r="K10" s="141"/>
      <c r="L10" s="141"/>
      <c r="M10" s="141"/>
    </row>
    <row r="11" spans="1:13" ht="15.6" x14ac:dyDescent="0.3">
      <c r="A11" s="127"/>
      <c r="B11" s="142" t="s">
        <v>147</v>
      </c>
      <c r="C11" s="142"/>
      <c r="D11" s="142"/>
      <c r="E11" s="127"/>
      <c r="F11" s="127"/>
      <c r="G11" s="127"/>
      <c r="H11" s="127"/>
    </row>
    <row r="12" spans="1:13" ht="15.6" x14ac:dyDescent="0.3">
      <c r="A12" s="127"/>
      <c r="B12" s="254" t="s">
        <v>148</v>
      </c>
      <c r="C12" s="255"/>
      <c r="D12" s="256"/>
      <c r="E12" s="128" t="s">
        <v>149</v>
      </c>
      <c r="F12" s="128" t="s">
        <v>150</v>
      </c>
      <c r="G12" s="128" t="s">
        <v>140</v>
      </c>
      <c r="H12" s="127"/>
    </row>
    <row r="13" spans="1:13" ht="15.6" x14ac:dyDescent="0.3">
      <c r="A13" s="127"/>
      <c r="B13" s="257" t="s">
        <v>151</v>
      </c>
      <c r="C13" s="258"/>
      <c r="D13" s="259"/>
      <c r="E13" s="129">
        <v>100</v>
      </c>
      <c r="F13" s="129">
        <v>0.8</v>
      </c>
      <c r="G13" s="130">
        <v>80</v>
      </c>
      <c r="H13" s="127"/>
    </row>
    <row r="14" spans="1:13" ht="15.6" x14ac:dyDescent="0.3">
      <c r="A14" s="127"/>
      <c r="B14" s="260" t="s">
        <v>212</v>
      </c>
      <c r="C14" s="261"/>
      <c r="D14" s="262"/>
      <c r="E14" s="129">
        <v>50</v>
      </c>
      <c r="F14" s="129">
        <v>0.2</v>
      </c>
      <c r="G14" s="130">
        <v>20</v>
      </c>
      <c r="H14" s="127"/>
    </row>
    <row r="15" spans="1:13" ht="15.6" x14ac:dyDescent="0.3">
      <c r="A15" s="127"/>
      <c r="B15" s="248" t="s">
        <v>152</v>
      </c>
      <c r="C15" s="249"/>
      <c r="D15" s="250"/>
      <c r="E15" s="131"/>
      <c r="F15" s="131"/>
      <c r="G15" s="130">
        <v>100</v>
      </c>
      <c r="H15" s="127"/>
    </row>
    <row r="16" spans="1:13" ht="15.6" x14ac:dyDescent="0.3">
      <c r="A16" s="127"/>
      <c r="B16" s="127"/>
      <c r="C16" s="127"/>
      <c r="D16" s="127"/>
      <c r="E16" s="127"/>
      <c r="F16" s="127"/>
      <c r="G16" s="127"/>
      <c r="H16" s="127"/>
    </row>
    <row r="17" spans="1:8" ht="15.6" x14ac:dyDescent="0.3">
      <c r="A17" s="127"/>
      <c r="B17" s="272" t="s">
        <v>145</v>
      </c>
      <c r="C17" s="272"/>
      <c r="D17" s="272"/>
      <c r="E17" s="127"/>
      <c r="F17" s="127"/>
      <c r="G17" s="127"/>
      <c r="H17" s="127"/>
    </row>
    <row r="18" spans="1:8" ht="15.6" x14ac:dyDescent="0.3">
      <c r="A18" s="127"/>
      <c r="B18" s="254" t="s">
        <v>148</v>
      </c>
      <c r="C18" s="255"/>
      <c r="D18" s="256"/>
      <c r="E18" s="132" t="s">
        <v>149</v>
      </c>
      <c r="F18" s="132" t="s">
        <v>150</v>
      </c>
      <c r="G18" s="132" t="s">
        <v>140</v>
      </c>
      <c r="H18" s="127"/>
    </row>
    <row r="19" spans="1:8" ht="15.6" x14ac:dyDescent="0.3">
      <c r="A19" s="127"/>
      <c r="B19" s="257" t="s">
        <v>151</v>
      </c>
      <c r="C19" s="258"/>
      <c r="D19" s="259"/>
      <c r="E19" s="143">
        <f>('BNS Form 6d 7d'!$F$28)*100</f>
        <v>0</v>
      </c>
      <c r="F19" s="144">
        <v>0.8</v>
      </c>
      <c r="G19" s="139">
        <f>$E$19*$F$19</f>
        <v>0</v>
      </c>
      <c r="H19" s="127"/>
    </row>
    <row r="20" spans="1:8" ht="15.6" x14ac:dyDescent="0.3">
      <c r="A20" s="127"/>
      <c r="B20" s="257" t="s">
        <v>212</v>
      </c>
      <c r="C20" s="258"/>
      <c r="D20" s="259"/>
      <c r="E20" s="144">
        <f>SUM(E21:E24)</f>
        <v>0</v>
      </c>
      <c r="F20" s="273">
        <v>0.2</v>
      </c>
      <c r="G20" s="263">
        <f>((E20/50)*F20)*100</f>
        <v>0</v>
      </c>
      <c r="H20" s="127"/>
    </row>
    <row r="21" spans="1:8" ht="15.6" x14ac:dyDescent="0.3">
      <c r="A21" s="127"/>
      <c r="B21" s="266" t="s">
        <v>213</v>
      </c>
      <c r="C21" s="267"/>
      <c r="D21" s="268"/>
      <c r="E21" s="151"/>
      <c r="F21" s="274"/>
      <c r="G21" s="264"/>
      <c r="H21" s="127"/>
    </row>
    <row r="22" spans="1:8" ht="15.6" x14ac:dyDescent="0.3">
      <c r="A22" s="127"/>
      <c r="B22" s="266" t="s">
        <v>214</v>
      </c>
      <c r="C22" s="267"/>
      <c r="D22" s="268"/>
      <c r="E22" s="151"/>
      <c r="F22" s="274"/>
      <c r="G22" s="264"/>
      <c r="H22" s="127"/>
    </row>
    <row r="23" spans="1:8" ht="15.6" x14ac:dyDescent="0.3">
      <c r="A23" s="127"/>
      <c r="B23" s="266" t="s">
        <v>215</v>
      </c>
      <c r="C23" s="267"/>
      <c r="D23" s="268"/>
      <c r="E23" s="151"/>
      <c r="F23" s="274"/>
      <c r="G23" s="264"/>
      <c r="H23" s="127"/>
    </row>
    <row r="24" spans="1:8" ht="15.6" x14ac:dyDescent="0.3">
      <c r="A24" s="127"/>
      <c r="B24" s="269" t="s">
        <v>216</v>
      </c>
      <c r="C24" s="270"/>
      <c r="D24" s="271"/>
      <c r="E24" s="145">
        <f>'Writen Exam Computation Sheet'!$C$27</f>
        <v>0</v>
      </c>
      <c r="F24" s="275"/>
      <c r="G24" s="265"/>
      <c r="H24" s="127"/>
    </row>
    <row r="25" spans="1:8" ht="15.6" x14ac:dyDescent="0.3">
      <c r="A25" s="127"/>
      <c r="B25" s="281" t="s">
        <v>152</v>
      </c>
      <c r="C25" s="282"/>
      <c r="D25" s="283"/>
      <c r="E25" s="146"/>
      <c r="F25" s="133"/>
      <c r="G25" s="152">
        <f>SUM(G19:G24)</f>
        <v>0</v>
      </c>
      <c r="H25" s="127"/>
    </row>
    <row r="26" spans="1:8" ht="15.6" x14ac:dyDescent="0.3">
      <c r="A26" s="127"/>
      <c r="B26" s="147"/>
      <c r="C26" s="147"/>
      <c r="D26" s="148"/>
      <c r="E26" s="127"/>
      <c r="F26" s="127"/>
      <c r="G26" s="127"/>
      <c r="H26" s="127"/>
    </row>
    <row r="27" spans="1:8" ht="15" customHeight="1" x14ac:dyDescent="0.25">
      <c r="B27" s="276" t="s">
        <v>16</v>
      </c>
      <c r="C27" s="277"/>
      <c r="D27" s="276" t="s">
        <v>17</v>
      </c>
      <c r="E27" s="277"/>
      <c r="F27" s="276" t="s">
        <v>136</v>
      </c>
      <c r="G27" s="277"/>
    </row>
    <row r="28" spans="1:8" ht="15" customHeight="1" x14ac:dyDescent="0.25">
      <c r="B28" s="278"/>
      <c r="C28" s="279"/>
      <c r="D28" s="278"/>
      <c r="E28" s="279"/>
      <c r="F28" s="278"/>
      <c r="G28" s="279"/>
    </row>
    <row r="29" spans="1:8" ht="30" customHeight="1" x14ac:dyDescent="0.25">
      <c r="B29" s="280"/>
      <c r="C29" s="280"/>
      <c r="D29" s="284"/>
      <c r="E29" s="285"/>
      <c r="F29" s="287"/>
      <c r="G29" s="288"/>
    </row>
    <row r="30" spans="1:8" ht="30" customHeight="1" x14ac:dyDescent="0.25">
      <c r="B30" s="280"/>
      <c r="C30" s="280"/>
      <c r="D30" s="287"/>
      <c r="E30" s="288"/>
      <c r="F30" s="287"/>
      <c r="G30" s="288"/>
    </row>
    <row r="31" spans="1:8" ht="30" customHeight="1" x14ac:dyDescent="0.25">
      <c r="B31" s="280"/>
      <c r="C31" s="280"/>
      <c r="D31" s="287"/>
      <c r="E31" s="288"/>
      <c r="F31" s="287"/>
      <c r="G31" s="288"/>
    </row>
    <row r="32" spans="1:8" ht="15" customHeight="1" x14ac:dyDescent="0.3">
      <c r="B32" s="112"/>
      <c r="C32" s="112"/>
      <c r="D32" s="112"/>
      <c r="E32" s="112"/>
      <c r="F32" s="112"/>
      <c r="G32" s="112"/>
    </row>
    <row r="33" spans="2:7" ht="15" customHeight="1" x14ac:dyDescent="0.3">
      <c r="B33" s="112"/>
      <c r="C33" s="112"/>
      <c r="D33" s="112"/>
      <c r="E33" s="112"/>
      <c r="F33" s="112"/>
      <c r="G33" s="112"/>
    </row>
    <row r="34" spans="2:7" ht="15" customHeight="1" x14ac:dyDescent="0.25">
      <c r="B34" s="149" t="s">
        <v>169</v>
      </c>
      <c r="C34" s="135"/>
      <c r="D34" s="134" t="s">
        <v>170</v>
      </c>
      <c r="E34" s="286"/>
      <c r="F34" s="286"/>
      <c r="G34" s="150"/>
    </row>
    <row r="35" spans="2:7" ht="15" customHeight="1" x14ac:dyDescent="0.25"/>
    <row r="36" spans="2:7" ht="15" customHeight="1" x14ac:dyDescent="0.25"/>
  </sheetData>
  <sheetProtection algorithmName="SHA-512" hashValue="pfg8k6rQjFWZWCdKiD2h+2JAOuOs8JtRTnMIDdOyCWeYoxVJ1Y81jZpBG7UnyF2Cg044rH1lx+rXEsFRnMb+MA==" saltValue="jBaCvumswwpXzr/TF/LP1A==" spinCount="100000" sheet="1" objects="1" scenarios="1"/>
  <mergeCells count="30">
    <mergeCell ref="F27:G28"/>
    <mergeCell ref="E34:F34"/>
    <mergeCell ref="D30:E30"/>
    <mergeCell ref="F30:G30"/>
    <mergeCell ref="D31:E31"/>
    <mergeCell ref="F31:G31"/>
    <mergeCell ref="F29:G29"/>
    <mergeCell ref="B27:C28"/>
    <mergeCell ref="B29:C29"/>
    <mergeCell ref="B30:C30"/>
    <mergeCell ref="B31:C31"/>
    <mergeCell ref="B25:D25"/>
    <mergeCell ref="D29:E29"/>
    <mergeCell ref="D27:E28"/>
    <mergeCell ref="B17:D17"/>
    <mergeCell ref="B18:D18"/>
    <mergeCell ref="B19:D19"/>
    <mergeCell ref="B20:D20"/>
    <mergeCell ref="F20:F24"/>
    <mergeCell ref="G20:G24"/>
    <mergeCell ref="B21:D21"/>
    <mergeCell ref="B22:D22"/>
    <mergeCell ref="B23:D23"/>
    <mergeCell ref="B24:D24"/>
    <mergeCell ref="B15:D15"/>
    <mergeCell ref="B8:G8"/>
    <mergeCell ref="B9:G9"/>
    <mergeCell ref="B12:D12"/>
    <mergeCell ref="B13:D13"/>
    <mergeCell ref="B14:D14"/>
  </mergeCells>
  <dataValidations count="1">
    <dataValidation type="list" allowBlank="1" showInputMessage="1" showErrorMessage="1" sqref="E21:E23" xr:uid="{B5F2F97D-3B17-483F-91FE-722900110955}">
      <formula1>"0,1,2,3,4,5,6,7,8,9,10"</formula1>
    </dataValidation>
  </dataValidations>
  <pageMargins left="0" right="0" top="0" bottom="0" header="0" footer="0"/>
  <pageSetup paperSize="9" scale="66" fitToHeight="0"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9239F-D158-4EAE-A512-72B17BE25342}">
  <sheetPr>
    <tabColor rgb="FF00FF00"/>
  </sheetPr>
  <dimension ref="A1:H7"/>
  <sheetViews>
    <sheetView workbookViewId="0">
      <selection activeCell="H3" sqref="H3:H4"/>
    </sheetView>
  </sheetViews>
  <sheetFormatPr defaultRowHeight="14.4" x14ac:dyDescent="0.3"/>
  <sheetData>
    <row r="1" spans="1:8" x14ac:dyDescent="0.3">
      <c r="A1" t="s">
        <v>70</v>
      </c>
    </row>
    <row r="2" spans="1:8" x14ac:dyDescent="0.3">
      <c r="A2">
        <v>0</v>
      </c>
      <c r="C2">
        <v>0</v>
      </c>
      <c r="E2" t="s">
        <v>141</v>
      </c>
      <c r="G2" t="s">
        <v>153</v>
      </c>
      <c r="H2" t="s">
        <v>154</v>
      </c>
    </row>
    <row r="3" spans="1:8" x14ac:dyDescent="0.3">
      <c r="A3">
        <v>1</v>
      </c>
      <c r="C3">
        <v>0.5</v>
      </c>
      <c r="E3" s="105" t="s">
        <v>142</v>
      </c>
      <c r="G3">
        <v>0</v>
      </c>
      <c r="H3">
        <v>0</v>
      </c>
    </row>
    <row r="4" spans="1:8" x14ac:dyDescent="0.3">
      <c r="A4">
        <v>2</v>
      </c>
      <c r="C4">
        <v>1</v>
      </c>
      <c r="E4" s="106" t="s">
        <v>143</v>
      </c>
      <c r="G4">
        <v>1</v>
      </c>
      <c r="H4">
        <v>1</v>
      </c>
    </row>
    <row r="5" spans="1:8" x14ac:dyDescent="0.3">
      <c r="A5">
        <v>3</v>
      </c>
      <c r="C5">
        <v>1.5</v>
      </c>
      <c r="G5">
        <v>2</v>
      </c>
    </row>
    <row r="6" spans="1:8" x14ac:dyDescent="0.3">
      <c r="A6">
        <v>4</v>
      </c>
      <c r="C6">
        <v>2</v>
      </c>
    </row>
    <row r="7" spans="1:8" x14ac:dyDescent="0.3">
      <c r="A7">
        <v>5</v>
      </c>
      <c r="C7">
        <v>2.5</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Welcome</vt:lpstr>
      <vt:lpstr>BNS Form 5d</vt:lpstr>
      <vt:lpstr>BNS Form 6d 7d</vt:lpstr>
      <vt:lpstr>BNS Form 8d</vt:lpstr>
      <vt:lpstr>PCOBNS Exam Outline</vt:lpstr>
      <vt:lpstr>Writen Exam Computation Sheet</vt:lpstr>
      <vt:lpstr>Overall Score</vt:lpstr>
      <vt:lpstr>Library</vt:lpstr>
      <vt:lpstr>chkx</vt:lpstr>
      <vt:lpstr>'BNS Form 5d'!Print_Area</vt:lpstr>
      <vt:lpstr>'BNS Form 6d 7d'!Print_Area</vt:lpstr>
      <vt:lpstr>'BNS Form 8d'!Print_Area</vt:lpstr>
      <vt:lpstr>'Overall Score'!Print_Area</vt:lpstr>
      <vt:lpstr>'PCOBNS Exam Outline'!Print_Area</vt:lpstr>
      <vt:lpstr>'Writen Exam Computation Sheet'!Print_Area</vt:lpstr>
      <vt:lpstr>'BNS Form 5d'!Print_Titles</vt:lpstr>
      <vt:lpstr>'BNS Form 6d 7d'!Print_Titles</vt:lpstr>
      <vt:lpstr>'BNS Form 8d'!Print_Titles</vt:lpstr>
      <vt:lpstr>rating2</vt:lpstr>
      <vt:lpstr>rating3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Anne DF. Tandingan</dc:creator>
  <cp:lastModifiedBy>Nicko B. Aganan</cp:lastModifiedBy>
  <cp:lastPrinted>2022-05-04T00:36:08Z</cp:lastPrinted>
  <dcterms:created xsi:type="dcterms:W3CDTF">2018-11-19T02:30:15Z</dcterms:created>
  <dcterms:modified xsi:type="dcterms:W3CDTF">2022-05-10T08:30:44Z</dcterms:modified>
</cp:coreProperties>
</file>